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prosrv\group$\18_MARKETING\_КП\_НОВОЕ КП\"/>
    </mc:Choice>
  </mc:AlternateContent>
  <xr:revisionPtr revIDLastSave="0" documentId="13_ncr:1_{DEF91021-39B4-4464-9574-0DAB1D2ACAE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КП" sheetId="1" r:id="rId1"/>
  </sheets>
  <calcPr calcId="191029" refMode="R1C1"/>
</workbook>
</file>

<file path=xl/calcChain.xml><?xml version="1.0" encoding="utf-8"?>
<calcChain xmlns="http://schemas.openxmlformats.org/spreadsheetml/2006/main">
  <c r="H128" i="1" l="1"/>
  <c r="H127" i="1"/>
  <c r="H126" i="1"/>
  <c r="H140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9" i="1"/>
  <c r="H130" i="1"/>
  <c r="H131" i="1"/>
  <c r="H132" i="1"/>
  <c r="H133" i="1"/>
  <c r="H134" i="1"/>
  <c r="H135" i="1"/>
  <c r="H136" i="1"/>
  <c r="H137" i="1"/>
  <c r="H138" i="1"/>
  <c r="H139" i="1"/>
  <c r="H141" i="1"/>
  <c r="H142" i="1"/>
  <c r="H143" i="1"/>
  <c r="H144" i="1"/>
  <c r="H145" i="1"/>
  <c r="H146" i="1"/>
  <c r="H147" i="1"/>
  <c r="H148" i="1"/>
  <c r="H149" i="1"/>
  <c r="H150" i="1"/>
  <c r="H3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H152" i="1" l="1"/>
</calcChain>
</file>

<file path=xl/sharedStrings.xml><?xml version="1.0" encoding="utf-8"?>
<sst xmlns="http://schemas.openxmlformats.org/spreadsheetml/2006/main" count="428" uniqueCount="289">
  <si>
    <t>Артикул</t>
  </si>
  <si>
    <t>Название</t>
  </si>
  <si>
    <t>Изображение</t>
  </si>
  <si>
    <t>Цена</t>
  </si>
  <si>
    <t>Кол-во</t>
  </si>
  <si>
    <t>Комментарий</t>
  </si>
  <si>
    <t>92-2С38</t>
  </si>
  <si>
    <t>92-2С38-A3</t>
  </si>
  <si>
    <t>292-811-синий</t>
  </si>
  <si>
    <t>292-811-чёрный</t>
  </si>
  <si>
    <t>8-06А4-100</t>
  </si>
  <si>
    <t>Файл-вкладыш А4, 60 мкм, глянцевый, перфорированный, 100 штук в упаковке, цена за упаковку, KUVERT</t>
  </si>
  <si>
    <t>8-110*220-Е65</t>
  </si>
  <si>
    <t>8-С5-162*229</t>
  </si>
  <si>
    <t>Конверт С5, 162*229мм, белый с силикон. лентой, 90гр. цена за шт.Ряжская печатная фабрика</t>
  </si>
  <si>
    <t>37-1281/T</t>
  </si>
  <si>
    <t>7-336949</t>
  </si>
  <si>
    <t>Книга учета, 128л, А4, листы БЕЛЫЕ, твердый переплет, клетка, синий, 200*290мм, OfficeSpace</t>
  </si>
  <si>
    <t>262-БККК</t>
  </si>
  <si>
    <t>Бух. книга пр. 50л. Кассовая книга</t>
  </si>
  <si>
    <t>292-03003</t>
  </si>
  <si>
    <t>Постики 76х76 мм, 400лист, неон цвета, плёнка, DELI</t>
  </si>
  <si>
    <t>292-10402</t>
  </si>
  <si>
    <t>Постики-флажки 44*12мм, пластиковые, 5 цв. по 20 листов, ассорти полоски, DELI</t>
  </si>
  <si>
    <t>292-11202</t>
  </si>
  <si>
    <t>Постики-флажки 76*19мм, бумажные, 4 цв. по 100 листов, неоновые цвета, ассорти полоски, DELI</t>
  </si>
  <si>
    <t>292-00253</t>
  </si>
  <si>
    <t>Постики 76х51 мм, 100лист, жёлтый, плёнка. DELI</t>
  </si>
  <si>
    <t>292-02402</t>
  </si>
  <si>
    <t>Постики 76х101 мм, 100лист, ассорти, неоновые цвета, блистер. DELI</t>
  </si>
  <si>
    <t>292-10001</t>
  </si>
  <si>
    <t>Постики-флажки 44*25мм, пластиковые, 1уп(2цв по 50 лист),пластик. диспенсер, ассорти, блистер, DELI</t>
  </si>
  <si>
    <t>292-01103-3</t>
  </si>
  <si>
    <t>Постики 51х38 мм, 100лист, ассорти. цена за 3 шт, упаковка 3 шт.DELI</t>
  </si>
  <si>
    <t>292-0012</t>
  </si>
  <si>
    <t>Скобы №24/6, металлические,1000 шт, DELI</t>
  </si>
  <si>
    <t>292-0010</t>
  </si>
  <si>
    <t>Скобы №10, металлические, 1000 шт, DELI</t>
  </si>
  <si>
    <t>87-БЗ54-с</t>
  </si>
  <si>
    <t>Блок бумаги для записи 9*9*9, серый, в пластбоксе, СТАММ</t>
  </si>
  <si>
    <t>87-884101</t>
  </si>
  <si>
    <t>Блок бумаги для записи 8*8*4, белый, в пластбоксе прозрачный, СТАММ</t>
  </si>
  <si>
    <t>87-БЗ04</t>
  </si>
  <si>
    <t>Блок бумаги для записи 8*8*8, белый, 65гр., непроклеенный, СТАММ</t>
  </si>
  <si>
    <t>8-999</t>
  </si>
  <si>
    <t>Блок бумаги для записи 9*9*9, белый, 80гр., непроклеенный, 800 лист, KUVERT</t>
  </si>
  <si>
    <t>87-ПЛ61</t>
  </si>
  <si>
    <t>Пластбокс для блока бумаги для записи 9*9*5, прозрачный, СТАММ</t>
  </si>
  <si>
    <t>292-39719</t>
  </si>
  <si>
    <t>Скрепки канцелярские 28мм, 100 шт, никелированные, в картонной упаковке, DELI</t>
  </si>
  <si>
    <t>292-39716</t>
  </si>
  <si>
    <t>Скрепки канцелярские 33мм, 100 шт, в картонной упаковке. цветные, ПВХ покрытие, DELI</t>
  </si>
  <si>
    <t>292-38562-12</t>
  </si>
  <si>
    <t>292-38565-12</t>
  </si>
  <si>
    <t>8-48*100</t>
  </si>
  <si>
    <t>Скотч, 48* 100м, прозрачный. 50 микрон, KUVERT</t>
  </si>
  <si>
    <t>292-30011-шт</t>
  </si>
  <si>
    <t>Скотч, 12*14м, прозрачный, упаковка 12 шт, цена за 1 шт. DELI</t>
  </si>
  <si>
    <t>292-30211</t>
  </si>
  <si>
    <t>Скотч, 18*7,62м, прозрачный, в диспенсере, акриловая основа, блистер, DELI</t>
  </si>
  <si>
    <t>292-30407</t>
  </si>
  <si>
    <t>Скотч двухсторонний, 24мм*10м, DELI</t>
  </si>
  <si>
    <t>54-701-1BL</t>
  </si>
  <si>
    <t>Мастика штемпельная 28мл синяя Trodat</t>
  </si>
  <si>
    <t>54-701-1VI</t>
  </si>
  <si>
    <t>Мастика штемпельная 28мл.фиолетовая Trodat</t>
  </si>
  <si>
    <t>16-MAXRITER -чёрная-с/п</t>
  </si>
  <si>
    <t>Ручка шариковая,масляная, 0,5мм, черная, MAXRITER Cello</t>
  </si>
  <si>
    <t>16-CHROMX-синяя</t>
  </si>
  <si>
    <t>Ручка шариковая, синяя, 0,7 мм, масляная, CHROMX-UNI MAX</t>
  </si>
  <si>
    <t>292-6505-BL</t>
  </si>
  <si>
    <t>Ручка шариковая, автомат, синия, 0,7мм, DELI</t>
  </si>
  <si>
    <t>528-41545</t>
  </si>
  <si>
    <t>292-6600-BL</t>
  </si>
  <si>
    <t>Ручка гелевая, синяя, 0,5мм, 12 шт в упак, цена за 1 шт.  DELI</t>
  </si>
  <si>
    <t>6-16700/50-InkGlide-ассорти-с</t>
  </si>
  <si>
    <t>Ручка шариковая, синяя, 0,7 мм, масляная, корпус ассорти, InkGlide. 50 шт упаковка,LUXOR</t>
  </si>
  <si>
    <t>528-17627-SM</t>
  </si>
  <si>
    <t>Ручка гелевая, синяя, 0.5 мм, прозр. корпус, колпачёк. G-POINT, 
ERICH KRAUSE</t>
  </si>
  <si>
    <t>16-G4-UNI MAX</t>
  </si>
  <si>
    <t>Ручка шариковая, синяя 0,7 мм, масляная, G4-UNI MAX</t>
  </si>
  <si>
    <t>528-43184</t>
  </si>
  <si>
    <t>Ручка шариковая, синяя, 1,0мм, прозр. корпус., R-301 CLASSIC Stick. ERICH KRAUSE</t>
  </si>
  <si>
    <t>16-FINEPOINT DLX-синяя</t>
  </si>
  <si>
    <t>Ручка шариковая, синяя, 0,7 мм, масляная, FINEPOINT DLX-UNI 
MAX</t>
  </si>
  <si>
    <t>6-19412/12-UNIFLO GEL</t>
  </si>
  <si>
    <t>Ручка гелевая, синяя, 0,5 мм, UNIFLO GEL, 12 шт упаковка,LUXOR</t>
  </si>
  <si>
    <t>528-19613-SM</t>
  </si>
  <si>
    <t>Ручка шариковая, синяя, 0.7мм, прозр. корпус, прорезин., L-30 ULTRA, ERICH KRAUSE</t>
  </si>
  <si>
    <t>16-TRIO DCGP-синяя</t>
  </si>
  <si>
    <t>Ручка шариковая, синяя, 1.0 мм, масляная, TRIO DCGP, ИНДИЯ</t>
  </si>
  <si>
    <t>16-ECOGRIP CLASSIC-синяя</t>
  </si>
  <si>
    <t>Ручка шариковая, синяя, 0,7 мм, масляная, без штрих кода, ECOGRIP CLASSIC, Индия</t>
  </si>
  <si>
    <t>292-54600-шт</t>
  </si>
  <si>
    <t>Карандаш простой НВ,c ластиком, трехгранный, ассорти неон корпус, DELI</t>
  </si>
  <si>
    <t>292-38029-шт</t>
  </si>
  <si>
    <t>Карандаш простой НВ,c ластиком, трехгранный, черный корпус, DELI</t>
  </si>
  <si>
    <t>292-6491</t>
  </si>
  <si>
    <t>292-7004</t>
  </si>
  <si>
    <t>528-20338</t>
  </si>
  <si>
    <t>528-20345</t>
  </si>
  <si>
    <t>528-44588</t>
  </si>
  <si>
    <t>528-26611</t>
  </si>
  <si>
    <t>292-39761</t>
  </si>
  <si>
    <t>Точилка металлическая, с 1 лезвием, DELI</t>
  </si>
  <si>
    <t>528-7075-c</t>
  </si>
  <si>
    <t>Точилка алюминиевая FERRO PLUS, на два отверствие, серебрянная, ERICH KRAUSE</t>
  </si>
  <si>
    <t>292-0594</t>
  </si>
  <si>
    <t>Точилка пластмассовая, с 1 лезвием, цвет ассорти, DELI</t>
  </si>
  <si>
    <t>292-0574</t>
  </si>
  <si>
    <t>Точилка пластмассовая, с 1 лезвием, контейнер, DELI</t>
  </si>
  <si>
    <t>528-21830</t>
  </si>
  <si>
    <t>Точилка пластиковая CITY, ассорти, ERICH KRAUSE</t>
  </si>
  <si>
    <t>292-0740</t>
  </si>
  <si>
    <t>Точилка механическая, с контейнером, ассорти, DELI</t>
  </si>
  <si>
    <t>292-0616</t>
  </si>
  <si>
    <t>18-31С1988-08</t>
  </si>
  <si>
    <t>Ластик  31*22*8, белый, прямоуголный, ЛУЧ</t>
  </si>
  <si>
    <t>528-7027</t>
  </si>
  <si>
    <t>Ластик белый, NICE LITTLE THING, ERICH KRAUSE</t>
  </si>
  <si>
    <t>528-34638</t>
  </si>
  <si>
    <t>Ластик 50*9*23, белый, овал, ERICH KRAUSE</t>
  </si>
  <si>
    <t>292-00110</t>
  </si>
  <si>
    <t>Ластик 42*17*10мм, белый, DELI</t>
  </si>
  <si>
    <t>292-6230</t>
  </si>
  <si>
    <t>Линейка пластиковая, 30см, прозрачная, DELI</t>
  </si>
  <si>
    <t>87-ЛН25</t>
  </si>
  <si>
    <t>Линейка 25см, чёрная, СТАММ</t>
  </si>
  <si>
    <t>87-ЛН55</t>
  </si>
  <si>
    <t>Линейка 40 см,черная, СТАММ</t>
  </si>
  <si>
    <t>87-ЛН44</t>
  </si>
  <si>
    <t>Линейка 30см с держат., прозр. тонир., СТАММ</t>
  </si>
  <si>
    <t>292-8462</t>
  </si>
  <si>
    <t>Линейка металлическая, 20см, DELI</t>
  </si>
  <si>
    <t>528-22104</t>
  </si>
  <si>
    <t>Корректирующая ручка, 6мл, TECHNO, ERICH KRAUSE</t>
  </si>
  <si>
    <t>528-21885</t>
  </si>
  <si>
    <t>Корректирующая лента, 4,2мм*5м, TECHNO WHITE MINI, ERICH KRAUSE</t>
  </si>
  <si>
    <t>292-39291</t>
  </si>
  <si>
    <t>Корректирующая жидкость с кисточкой, 20мл, DELI</t>
  </si>
  <si>
    <t>292-7839</t>
  </si>
  <si>
    <t>Набор для маркерной доски: жидкость, маркер, губка, DELI</t>
  </si>
  <si>
    <t>87-ЛТ201</t>
  </si>
  <si>
    <t>Лоток горизонтальный, чёрный, ЭКСПЕРТ, СТАММ</t>
  </si>
  <si>
    <t>292-9845-BK</t>
  </si>
  <si>
    <t>Лоток для бумаг вертикальный, 3-х рядный, пластик, чёрный, DELI</t>
  </si>
  <si>
    <t>292-9841-GR</t>
  </si>
  <si>
    <t>Лоток для бумаг вертикальный, пластик, серый, DELI</t>
  </si>
  <si>
    <t>37-IDB80/10/ASS-S-с</t>
  </si>
  <si>
    <t>Папка с 80 файлами, металлик, А4, ассорти, 0.9мм, форзац, INDEX</t>
  </si>
  <si>
    <t>292-5469</t>
  </si>
  <si>
    <t>Подвесной файл, А4+, 363*242мм, ассорти, DELI</t>
  </si>
  <si>
    <t>292-5341</t>
  </si>
  <si>
    <t>Папка с боковым зажимом и внутр. карманом А4, ассорти, DELI</t>
  </si>
  <si>
    <t>292-5007</t>
  </si>
  <si>
    <t>Папка с 100 файлами, ассорти, А4, пластик. DELI</t>
  </si>
  <si>
    <t>87-32200</t>
  </si>
  <si>
    <t>Папка с 30 файлами, "Классик", черная, СТАММ</t>
  </si>
  <si>
    <t>292-39640</t>
  </si>
  <si>
    <t>Папка на кнопке, А4, ассорти, пласт., 0,18мм, DELI</t>
  </si>
  <si>
    <t>87-32197</t>
  </si>
  <si>
    <t>Папка с 20 файлами, "Классик", синяя, СТАММ</t>
  </si>
  <si>
    <t>8-SM-300</t>
  </si>
  <si>
    <t>Скоросшиватель картонный, ДЕЛО, 300г/м2, мелованный, пробитая вставка, KUVERT</t>
  </si>
  <si>
    <t>292-39535-ASS</t>
  </si>
  <si>
    <t>Скоросшиватель пластиковый, А4, ассорти, с перфорацией, DELI</t>
  </si>
  <si>
    <t>292-38977</t>
  </si>
  <si>
    <t>7-ARp-05030</t>
  </si>
  <si>
    <t>Разделитель пластиковый А5 от 1 до 5, цветной, без индексации, Berlingo</t>
  </si>
  <si>
    <t>528-2713</t>
  </si>
  <si>
    <t>Разделитель пластиковый от 1 до 31, цифровой, серый, А4, ERICH 
KRAUSE</t>
  </si>
  <si>
    <t>528-2715</t>
  </si>
  <si>
    <t>Разделитель пластиковый от 1 до 10, цветной, без индексации, ErichKrause</t>
  </si>
  <si>
    <t>292-5724</t>
  </si>
  <si>
    <t>Разделитель пластиковый от 1 до 10, цифровой, серый, А4, DELI</t>
  </si>
  <si>
    <t>292-3186-BK</t>
  </si>
  <si>
    <t>7-Б6гр60-8595</t>
  </si>
  <si>
    <t>Блокнот А6, 60л, гребень, клетка, бордовый , BG "Для конференций"</t>
  </si>
  <si>
    <t>7-Т5бв96кЭ-8949</t>
  </si>
  <si>
    <t>Тетрадь А5, 96л., клетка, БУМВИНИЛ. OfficeSpace</t>
  </si>
  <si>
    <t>7-Б4к80гр-46859</t>
  </si>
  <si>
    <t>Блокнот А4, 80л, гребень, клетка, ArtSpace ""Geometric collection". 
твердая подложка, Office style"</t>
  </si>
  <si>
    <t>19-ЕКБ23512803</t>
  </si>
  <si>
    <t>Ежедневник А5, недатированный, черный, 128 лист, календ до 2026г, иск. кожа SOFT TOUCH</t>
  </si>
  <si>
    <t>19-ЕКСБ52213602</t>
  </si>
  <si>
    <t>Ежедневник А5, недатированный, мята, 136 лист, календ до 2026г, иск. кожа Snap book</t>
  </si>
  <si>
    <t>292-00101</t>
  </si>
  <si>
    <t>Набор маркеров для доски, 4 цв, 2мм, круглый наконечник, DELI</t>
  </si>
  <si>
    <t>6-3171/6-BK</t>
  </si>
  <si>
    <t>Маркер перманентный, чёрный, 5-14мм, скошенный наконечник., промышленный, LUXOR</t>
  </si>
  <si>
    <t>528-31004-с</t>
  </si>
  <si>
    <t>Маркер для письма на любых поверхностях, зелёны, СТЕКЛО, кожа,бумага,картона,пленка,пласERICH KRAUSE</t>
  </si>
  <si>
    <t>528-30992-с</t>
  </si>
  <si>
    <t>Маркер перманентный P-500, красный, ERICH KRAUSE</t>
  </si>
  <si>
    <t>528-4782-с</t>
  </si>
  <si>
    <t>Маркер перманентный, Р-300, синий, ERICH KRAUSE</t>
  </si>
  <si>
    <t>292-10430-BL</t>
  </si>
  <si>
    <t>Маркер перманентный, синий, 2-сторонний, 0,5мм/1мм, кругл. наконечник, CD/DVD, DELI</t>
  </si>
  <si>
    <t>292-10030-BL</t>
  </si>
  <si>
    <t>Маркер перманентный, синий, 1,5мм, круглый наконечник., DELI</t>
  </si>
  <si>
    <t>292-10020-BK</t>
  </si>
  <si>
    <t>Маркер перманентный, чёрный, 1,5мм, круглый наконечник., DELI</t>
  </si>
  <si>
    <t>292-S500-BK-c</t>
  </si>
  <si>
    <t>Маркер для доски, чёрный, DELI</t>
  </si>
  <si>
    <t>7-BMk-02114</t>
  </si>
  <si>
    <t>Маркер-краска, ЗОЛОТО. Uniline PA400", 2-4мм, нитро-основа, Berlingo</t>
  </si>
  <si>
    <t>292-S600-yellow</t>
  </si>
  <si>
    <t>Маркер текстовой, жёлтый, DELI</t>
  </si>
  <si>
    <t>292-S600- purple</t>
  </si>
  <si>
    <t>Маркер текстовой, фиолетовый, DELI</t>
  </si>
  <si>
    <t>292-39446</t>
  </si>
  <si>
    <t>Клей ПВА, 80мл, DELI</t>
  </si>
  <si>
    <t>292-20210</t>
  </si>
  <si>
    <t>Клей карандаш 20 грамм, сильной фиксации, ПВП, DELI</t>
  </si>
  <si>
    <t>292-7302</t>
  </si>
  <si>
    <t>Клей канцелярский 50мл, с апликатором, сильной фиксации, смываемый, водная основа, DELI</t>
  </si>
  <si>
    <t>292-0425-BL</t>
  </si>
  <si>
    <t>Степлер №24/6, №26/6, на 25 листов, ассорти, DELI</t>
  </si>
  <si>
    <t>292-0305</t>
  </si>
  <si>
    <t>292-0232</t>
  </si>
  <si>
    <t>Антистеплер, с фиксатором, цвет ассорти, DELI</t>
  </si>
  <si>
    <t>292-0390</t>
  </si>
  <si>
    <t>Степлер №23/6, 23/8, 23/10, 23/13, на 80 листов, мощный, DELI</t>
  </si>
  <si>
    <t>37-IMS601-SM</t>
  </si>
  <si>
    <t>Степлер №24/6 на 240 листов, метал. корпус, ассорти, INDEX</t>
  </si>
  <si>
    <t>292-0105</t>
  </si>
  <si>
    <t>Дырокол на 15 листов, ассорти, металлический корпус с резиновыми вставками, с линейкой. DELI</t>
  </si>
  <si>
    <t>292-0104</t>
  </si>
  <si>
    <t>292-0130</t>
  </si>
  <si>
    <t>Дырокол на 100 листов, металлический корпус, с линейкой. DELI</t>
  </si>
  <si>
    <t>292-M888</t>
  </si>
  <si>
    <t>Калькулятор бухгалтерский, 12 р., 203*158*31мм, DELI</t>
  </si>
  <si>
    <t>292-39259</t>
  </si>
  <si>
    <t>Калькулятор бухгалтерский ,16 р., 192.8*148.5*45.5мм, DELI</t>
  </si>
  <si>
    <t>292-9244</t>
  </si>
  <si>
    <t>Планшет, А4, ПВХ, чёрный, DELI</t>
  </si>
  <si>
    <t>292-9256</t>
  </si>
  <si>
    <t>Планшет, А4, пластик, ассорти, DELI</t>
  </si>
  <si>
    <t>17-57*26С</t>
  </si>
  <si>
    <t>Чековая лента 57*26*12 С термо (19м)</t>
  </si>
  <si>
    <t>292-9109</t>
  </si>
  <si>
    <t>Увлажнитель для пальцев, шариковый, 83*45*58,5см, в блистере, DELI</t>
  </si>
  <si>
    <t>292-7825</t>
  </si>
  <si>
    <t>Магниты, диаметр 30мм, 6шт в наборе, 6 цветов, блистер, DELI</t>
  </si>
  <si>
    <t>502-НК-1</t>
  </si>
  <si>
    <t>Нить капроновая 200гр</t>
  </si>
  <si>
    <t>Нож канцелярский, 18мм, ассорти, автофиксатор, длина 100мм, DELI</t>
  </si>
  <si>
    <t>292-2039</t>
  </si>
  <si>
    <t>Нож канцелярский, 9 мм, усиленный, ассорти, DELI</t>
  </si>
  <si>
    <t>292-6003</t>
  </si>
  <si>
    <t>Ножницы, 175 мм, прорезиненные ручки, ассорти, DELI</t>
  </si>
  <si>
    <t>292-6010</t>
  </si>
  <si>
    <t>Ножницы, 210 мм, цвет ассорти, DELI</t>
  </si>
  <si>
    <t>292-9110</t>
  </si>
  <si>
    <t>Подставка для ручек, пластиковая, цвет ассорти, DELI</t>
  </si>
  <si>
    <t>292-909</t>
  </si>
  <si>
    <t>Подставка металлическая для ручек, чёрная, 61,5*39*26см, DELI</t>
  </si>
  <si>
    <t>292-38250</t>
  </si>
  <si>
    <t>Набор офисн, вращающийся, 15 предметов, чёрный, DELI</t>
  </si>
  <si>
    <t>87-ОР52</t>
  </si>
  <si>
    <t>Органайзер Авангард, черный,без наполнения</t>
  </si>
  <si>
    <t>292-2001</t>
  </si>
  <si>
    <t>Валюта</t>
  </si>
  <si>
    <t>тг.</t>
  </si>
  <si>
    <r>
      <t>Бумага "SvetoCopy",</t>
    </r>
    <r>
      <rPr>
        <b/>
        <sz val="11"/>
        <color rgb="FF000000"/>
        <rFont val="Arial"/>
        <family val="2"/>
        <charset val="204"/>
      </rPr>
      <t xml:space="preserve"> A4</t>
    </r>
    <r>
      <rPr>
        <sz val="11"/>
        <color rgb="FF000000"/>
        <rFont val="Arial"/>
        <family val="2"/>
        <charset val="204"/>
      </rPr>
      <t>, 80г/м2, 500л, КЛАСС "С" БЕЛИЗНА 146%, Светогорский ЦБК (*цена зависит от объема)</t>
    </r>
  </si>
  <si>
    <r>
      <t xml:space="preserve">Бумага "SvetoCopy", </t>
    </r>
    <r>
      <rPr>
        <b/>
        <sz val="11"/>
        <color rgb="FF000000"/>
        <rFont val="Arial"/>
        <family val="2"/>
        <charset val="204"/>
      </rPr>
      <t>A3</t>
    </r>
    <r>
      <rPr>
        <sz val="11"/>
        <color rgb="FF000000"/>
        <rFont val="Arial"/>
        <family val="2"/>
        <charset val="204"/>
      </rPr>
      <t>, 80г/м2, 500л., КЛАСС "С" БЕЛИЗНА 146%, Светогорский ЦБК (*цена зависит от объема)</t>
    </r>
  </si>
  <si>
    <r>
      <t xml:space="preserve">Регистратор, </t>
    </r>
    <r>
      <rPr>
        <b/>
        <sz val="11"/>
        <color rgb="FF000000"/>
        <rFont val="Arial"/>
        <family val="2"/>
        <charset val="204"/>
      </rPr>
      <t>7см</t>
    </r>
    <r>
      <rPr>
        <sz val="11"/>
        <color rgb="FF000000"/>
        <rFont val="Arial"/>
        <family val="2"/>
        <charset val="204"/>
      </rPr>
      <t xml:space="preserve">, </t>
    </r>
    <r>
      <rPr>
        <b/>
        <sz val="11"/>
        <color rgb="FF000000"/>
        <rFont val="Arial"/>
        <family val="2"/>
        <charset val="204"/>
      </rPr>
      <t>синий</t>
    </r>
    <r>
      <rPr>
        <sz val="11"/>
        <color rgb="FF000000"/>
        <rFont val="Arial"/>
        <family val="2"/>
        <charset val="204"/>
      </rPr>
      <t>, А4, ПВХ - одностор., 1500 гр,метал. оконт., разобранный, 50шт в кор, DELI</t>
    </r>
  </si>
  <si>
    <r>
      <t xml:space="preserve">Регистратор, </t>
    </r>
    <r>
      <rPr>
        <b/>
        <sz val="11"/>
        <color theme="1"/>
        <rFont val="Arial"/>
        <family val="2"/>
        <charset val="204"/>
      </rPr>
      <t>7см, чёрный</t>
    </r>
    <r>
      <rPr>
        <sz val="11"/>
        <color theme="1"/>
        <rFont val="Arial"/>
        <family val="2"/>
        <charset val="204"/>
      </rPr>
      <t>, А4, ПВХ - одностор., 1500 гр,метал. 
оконт., разобранный,50шт в кор, DELI</t>
    </r>
  </si>
  <si>
    <r>
      <t xml:space="preserve">Конверт E65, </t>
    </r>
    <r>
      <rPr>
        <b/>
        <sz val="11"/>
        <color rgb="FF000000"/>
        <rFont val="Arial"/>
        <family val="2"/>
        <charset val="204"/>
      </rPr>
      <t>110*220</t>
    </r>
    <r>
      <rPr>
        <sz val="11"/>
        <color rgb="FF000000"/>
        <rFont val="Arial"/>
        <family val="2"/>
        <charset val="204"/>
      </rPr>
      <t>, белый, без окна, с силикон. лентой, 80гр, Ряжская печатная фабрика</t>
    </r>
  </si>
  <si>
    <r>
      <t xml:space="preserve">Конверт С6, </t>
    </r>
    <r>
      <rPr>
        <b/>
        <sz val="11"/>
        <color rgb="FF000000"/>
        <rFont val="Arial"/>
        <family val="2"/>
        <charset val="204"/>
      </rPr>
      <t>114*162</t>
    </r>
    <r>
      <rPr>
        <sz val="11"/>
        <color rgb="FF000000"/>
        <rFont val="Arial"/>
        <family val="2"/>
        <charset val="204"/>
      </rPr>
      <t>, белый с внутр. запечаткой, 80гр. цена за шт.</t>
    </r>
  </si>
  <si>
    <r>
      <t xml:space="preserve">Зажим для бумаг </t>
    </r>
    <r>
      <rPr>
        <b/>
        <sz val="11"/>
        <color theme="1"/>
        <rFont val="Arial"/>
        <family val="2"/>
        <charset val="204"/>
      </rPr>
      <t xml:space="preserve">41мм, 12 шт </t>
    </r>
    <r>
      <rPr>
        <sz val="11"/>
        <color theme="1"/>
        <rFont val="Arial"/>
        <family val="2"/>
        <charset val="204"/>
      </rPr>
      <t>в упаковке, DELI</t>
    </r>
  </si>
  <si>
    <r>
      <t xml:space="preserve">Зажим для бумаг </t>
    </r>
    <r>
      <rPr>
        <b/>
        <sz val="11"/>
        <color theme="1"/>
        <rFont val="Arial"/>
        <family val="2"/>
        <charset val="204"/>
      </rPr>
      <t xml:space="preserve">19мм, 12 шт </t>
    </r>
    <r>
      <rPr>
        <sz val="11"/>
        <color theme="1"/>
        <rFont val="Arial"/>
        <family val="2"/>
        <charset val="204"/>
      </rPr>
      <t>в упаковке, DELI</t>
    </r>
  </si>
  <si>
    <r>
      <t xml:space="preserve">Ручка гелевая, автомат, 0,7мм, синяя, </t>
    </r>
    <r>
      <rPr>
        <b/>
        <sz val="11"/>
        <color theme="1"/>
        <rFont val="Arial"/>
        <family val="2"/>
        <charset val="204"/>
      </rPr>
      <t>СО СТИРАЕМЫМИ ЧЕРНИЛАМИ</t>
    </r>
    <r>
      <rPr>
        <sz val="11"/>
        <color theme="1"/>
        <rFont val="Arial"/>
        <family val="2"/>
        <charset val="204"/>
      </rPr>
      <t>, ERICH KRAUSE</t>
    </r>
  </si>
  <si>
    <r>
      <t xml:space="preserve">Карандаш механический, </t>
    </r>
    <r>
      <rPr>
        <b/>
        <sz val="11"/>
        <color theme="1"/>
        <rFont val="Arial"/>
        <family val="2"/>
        <charset val="204"/>
      </rPr>
      <t>0.7мм</t>
    </r>
    <r>
      <rPr>
        <sz val="11"/>
        <color theme="1"/>
        <rFont val="Arial"/>
        <family val="2"/>
        <charset val="204"/>
      </rPr>
      <t xml:space="preserve">, метал.. корпус, ассорти, </t>
    </r>
    <r>
      <rPr>
        <b/>
        <sz val="11"/>
        <color theme="1"/>
        <rFont val="Arial"/>
        <family val="2"/>
        <charset val="204"/>
      </rPr>
      <t>DELI</t>
    </r>
  </si>
  <si>
    <r>
      <t>Грифели</t>
    </r>
    <r>
      <rPr>
        <b/>
        <sz val="11"/>
        <color theme="1"/>
        <rFont val="Arial"/>
        <family val="2"/>
        <charset val="204"/>
      </rPr>
      <t xml:space="preserve"> 0,7мм</t>
    </r>
    <r>
      <rPr>
        <sz val="11"/>
        <color theme="1"/>
        <rFont val="Arial"/>
        <family val="2"/>
        <charset val="204"/>
      </rPr>
      <t xml:space="preserve">, 2В, </t>
    </r>
    <r>
      <rPr>
        <b/>
        <sz val="11"/>
        <color theme="1"/>
        <rFont val="Arial"/>
        <family val="2"/>
        <charset val="204"/>
      </rPr>
      <t>DELI</t>
    </r>
  </si>
  <si>
    <r>
      <t>Карандаш механический,</t>
    </r>
    <r>
      <rPr>
        <b/>
        <sz val="11"/>
        <color theme="1"/>
        <rFont val="Arial"/>
        <family val="2"/>
        <charset val="204"/>
      </rPr>
      <t xml:space="preserve"> 0,5мм</t>
    </r>
    <r>
      <rPr>
        <sz val="11"/>
        <color theme="1"/>
        <rFont val="Arial"/>
        <family val="2"/>
        <charset val="204"/>
      </rPr>
      <t xml:space="preserve">, TROPIC, ассорти, </t>
    </r>
    <r>
      <rPr>
        <b/>
        <sz val="11"/>
        <color theme="1"/>
        <rFont val="Arial"/>
        <family val="2"/>
        <charset val="204"/>
      </rPr>
      <t>ERICH KRAUSE</t>
    </r>
  </si>
  <si>
    <r>
      <t xml:space="preserve">Грифели </t>
    </r>
    <r>
      <rPr>
        <b/>
        <sz val="11"/>
        <color theme="1"/>
        <rFont val="Arial"/>
        <family val="2"/>
        <charset val="204"/>
      </rPr>
      <t>0,5мм</t>
    </r>
    <r>
      <rPr>
        <sz val="11"/>
        <color theme="1"/>
        <rFont val="Arial"/>
        <family val="2"/>
        <charset val="204"/>
      </rPr>
      <t xml:space="preserve">.  для механических карандашей, набор MEGAPOLIS, 20шт, </t>
    </r>
    <r>
      <rPr>
        <b/>
        <sz val="11"/>
        <color theme="1"/>
        <rFont val="Arial"/>
        <family val="2"/>
        <charset val="204"/>
      </rPr>
      <t>ERICH KRAUSE</t>
    </r>
  </si>
  <si>
    <r>
      <t xml:space="preserve">Карандаш механический, </t>
    </r>
    <r>
      <rPr>
        <b/>
        <sz val="11"/>
        <color theme="1"/>
        <rFont val="Arial"/>
        <family val="2"/>
        <charset val="204"/>
      </rPr>
      <t>0,7мм</t>
    </r>
    <r>
      <rPr>
        <sz val="11"/>
        <color theme="1"/>
        <rFont val="Arial"/>
        <family val="2"/>
        <charset val="204"/>
      </rPr>
      <t xml:space="preserve">, MEGAPOLIS CONCEPT, </t>
    </r>
    <r>
      <rPr>
        <b/>
        <sz val="11"/>
        <color theme="1"/>
        <rFont val="Arial"/>
        <family val="2"/>
        <charset val="204"/>
      </rPr>
      <t>ERICH KRAUSE</t>
    </r>
  </si>
  <si>
    <r>
      <t xml:space="preserve">Грифели </t>
    </r>
    <r>
      <rPr>
        <b/>
        <sz val="11"/>
        <color theme="1"/>
        <rFont val="Arial"/>
        <family val="2"/>
        <charset val="204"/>
      </rPr>
      <t>0,7мм</t>
    </r>
    <r>
      <rPr>
        <sz val="11"/>
        <color theme="1"/>
        <rFont val="Arial"/>
        <family val="2"/>
        <charset val="204"/>
      </rPr>
      <t xml:space="preserve">.  для механических карандашей, набор MEGAPOLIS, 20шт, </t>
    </r>
    <r>
      <rPr>
        <b/>
        <sz val="11"/>
        <color theme="1"/>
        <rFont val="Arial"/>
        <family val="2"/>
        <charset val="204"/>
      </rPr>
      <t>ERICH KRAUSE</t>
    </r>
  </si>
  <si>
    <r>
      <t xml:space="preserve">Папка на кнопке, </t>
    </r>
    <r>
      <rPr>
        <b/>
        <sz val="11"/>
        <color theme="1"/>
        <rFont val="Arial"/>
        <family val="2"/>
        <charset val="204"/>
      </rPr>
      <t>А4</t>
    </r>
    <r>
      <rPr>
        <sz val="11"/>
        <color theme="1"/>
        <rFont val="Arial"/>
        <family val="2"/>
        <charset val="204"/>
      </rPr>
      <t>, с карманом, ассорти, 0,18мм, DELI</t>
    </r>
  </si>
  <si>
    <r>
      <t xml:space="preserve">Ежедневник </t>
    </r>
    <r>
      <rPr>
        <b/>
        <sz val="11"/>
        <color theme="1"/>
        <rFont val="Arial"/>
        <family val="2"/>
        <charset val="204"/>
      </rPr>
      <t>А5,</t>
    </r>
    <r>
      <rPr>
        <sz val="11"/>
        <color theme="1"/>
        <rFont val="Arial"/>
        <family val="2"/>
        <charset val="204"/>
      </rPr>
      <t xml:space="preserve"> недатированный, 160 лист, черный, линия, DELI</t>
    </r>
  </si>
  <si>
    <r>
      <t xml:space="preserve">Дырокол на 35 листов, </t>
    </r>
    <r>
      <rPr>
        <b/>
        <sz val="11"/>
        <color theme="1"/>
        <rFont val="Arial"/>
        <family val="2"/>
        <charset val="204"/>
      </rPr>
      <t>с линейкой</t>
    </r>
    <r>
      <rPr>
        <sz val="11"/>
        <color theme="1"/>
        <rFont val="Arial"/>
        <family val="2"/>
        <charset val="204"/>
      </rPr>
      <t>, синий, DELI</t>
    </r>
  </si>
  <si>
    <t>ASEM.KZ</t>
  </si>
  <si>
    <t xml:space="preserve">Дополнительные товары с сайта </t>
  </si>
  <si>
    <t>Итоговая стоимость</t>
  </si>
  <si>
    <t>ИТОГОВАЯ ЦЕНА</t>
  </si>
  <si>
    <t>2024 г.</t>
  </si>
  <si>
    <t>Полный ассортимент можно найти на сайте ASEM.KZ</t>
  </si>
  <si>
    <t xml:space="preserve">   Указаны розничные цены. Скидки применяются в зависимости от объема заказа.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</si>
</sst>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0"/>
      <color rgb="FF000000"/>
      <name val="Arial"/>
      <scheme val="minor"/>
    </font>
    <font>
      <sz val="11"/>
      <color theme="1"/>
      <name val="Arial"/>
      <family val="2"/>
      <charset val="204"/>
      <scheme val="minor"/>
    </font>
    <font>
      <b/>
      <sz val="10"/>
      <color theme="1"/>
      <name val="Arial"/>
      <scheme val="minor"/>
    </font>
    <font>
      <sz val="11"/>
      <color theme="1"/>
      <name val="Arial"/>
    </font>
    <font>
      <sz val="10"/>
      <color theme="1"/>
      <name val="Arial"/>
      <scheme val="minor"/>
    </font>
    <font>
      <sz val="11"/>
      <color theme="1"/>
      <name val="&quot;Times New Roman&quot;"/>
    </font>
    <font>
      <sz val="10"/>
      <color theme="1"/>
      <name val="Arial"/>
    </font>
    <font>
      <b/>
      <sz val="11"/>
      <color theme="1"/>
      <name val="Arial"/>
      <family val="2"/>
      <charset val="204"/>
      <scheme val="minor"/>
    </font>
    <font>
      <sz val="13"/>
      <color rgb="FF000000"/>
      <name val="Arial"/>
      <family val="2"/>
      <charset val="204"/>
      <scheme val="minor"/>
    </font>
    <font>
      <b/>
      <sz val="11"/>
      <color rgb="FF00000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1"/>
      <color rgb="FF000000"/>
      <name val="Arial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0" tint="-0.499984740745262"/>
      <name val="Arial"/>
      <family val="2"/>
      <charset val="204"/>
    </font>
    <font>
      <i/>
      <sz val="11"/>
      <color theme="1" tint="0.499984740745262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9"/>
        <bgColor theme="9"/>
      </patternFill>
    </fill>
    <fill>
      <patternFill patternType="solid">
        <fgColor rgb="FF46BDC6"/>
        <bgColor rgb="FF46BDC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96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0" xfId="0" applyFont="1"/>
    <xf numFmtId="0" fontId="9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1" fontId="11" fillId="3" borderId="3" xfId="0" applyNumberFormat="1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3" fillId="0" borderId="0" xfId="0" applyFont="1"/>
    <xf numFmtId="2" fontId="15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/>
    </xf>
    <xf numFmtId="1" fontId="20" fillId="6" borderId="3" xfId="0" applyNumberFormat="1" applyFont="1" applyFill="1" applyBorder="1" applyAlignment="1">
      <alignment horizontal="center" vertical="center" wrapText="1"/>
    </xf>
    <xf numFmtId="1" fontId="20" fillId="6" borderId="3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0" xfId="0" applyNumberFormat="1" applyFont="1" applyAlignment="1">
      <alignment horizontal="center" vertical="center" wrapText="1"/>
    </xf>
    <xf numFmtId="1" fontId="10" fillId="0" borderId="0" xfId="0" applyNumberFormat="1" applyFont="1"/>
    <xf numFmtId="1" fontId="21" fillId="0" borderId="2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1" fontId="22" fillId="0" borderId="0" xfId="0" applyNumberFormat="1" applyFont="1"/>
    <xf numFmtId="1" fontId="20" fillId="0" borderId="2" xfId="0" applyNumberFormat="1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center" vertical="center" wrapText="1"/>
    </xf>
    <xf numFmtId="1" fontId="21" fillId="0" borderId="3" xfId="0" applyNumberFormat="1" applyFont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1" fontId="16" fillId="0" borderId="8" xfId="0" applyNumberFormat="1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1" fontId="15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5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0" borderId="3" xfId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9" fillId="0" borderId="0" xfId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19" fillId="5" borderId="4" xfId="1" applyFill="1" applyBorder="1" applyAlignment="1">
      <alignment horizontal="center" vertical="center" wrapText="1"/>
    </xf>
    <xf numFmtId="0" fontId="19" fillId="5" borderId="10" xfId="1" applyFill="1" applyBorder="1" applyAlignment="1">
      <alignment horizontal="center" vertical="center" wrapText="1"/>
    </xf>
    <xf numFmtId="0" fontId="19" fillId="5" borderId="11" xfId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g"/><Relationship Id="rId21" Type="http://schemas.openxmlformats.org/officeDocument/2006/relationships/image" Target="../media/image20.jpg"/><Relationship Id="rId42" Type="http://schemas.openxmlformats.org/officeDocument/2006/relationships/image" Target="../media/image41.jpg"/><Relationship Id="rId63" Type="http://schemas.openxmlformats.org/officeDocument/2006/relationships/image" Target="../media/image62.png"/><Relationship Id="rId84" Type="http://schemas.openxmlformats.org/officeDocument/2006/relationships/image" Target="../media/image83.jpg"/><Relationship Id="rId138" Type="http://schemas.openxmlformats.org/officeDocument/2006/relationships/image" Target="../media/image137.jpg"/><Relationship Id="rId16" Type="http://schemas.openxmlformats.org/officeDocument/2006/relationships/image" Target="../media/image15.jpg"/><Relationship Id="rId107" Type="http://schemas.openxmlformats.org/officeDocument/2006/relationships/image" Target="../media/image106.png"/><Relationship Id="rId11" Type="http://schemas.openxmlformats.org/officeDocument/2006/relationships/image" Target="../media/image10.jpg"/><Relationship Id="rId32" Type="http://schemas.openxmlformats.org/officeDocument/2006/relationships/image" Target="../media/image31.png"/><Relationship Id="rId37" Type="http://schemas.openxmlformats.org/officeDocument/2006/relationships/image" Target="../media/image36.jpg"/><Relationship Id="rId53" Type="http://schemas.openxmlformats.org/officeDocument/2006/relationships/image" Target="../media/image52.jpg"/><Relationship Id="rId58" Type="http://schemas.openxmlformats.org/officeDocument/2006/relationships/image" Target="../media/image57.jpg"/><Relationship Id="rId74" Type="http://schemas.openxmlformats.org/officeDocument/2006/relationships/image" Target="../media/image73.jpg"/><Relationship Id="rId79" Type="http://schemas.openxmlformats.org/officeDocument/2006/relationships/image" Target="../media/image78.jpg"/><Relationship Id="rId102" Type="http://schemas.openxmlformats.org/officeDocument/2006/relationships/image" Target="../media/image101.jpg"/><Relationship Id="rId123" Type="http://schemas.openxmlformats.org/officeDocument/2006/relationships/image" Target="../media/image122.jpg"/><Relationship Id="rId128" Type="http://schemas.openxmlformats.org/officeDocument/2006/relationships/image" Target="../media/image127.png"/><Relationship Id="rId5" Type="http://schemas.openxmlformats.org/officeDocument/2006/relationships/image" Target="../media/image4.jpg"/><Relationship Id="rId90" Type="http://schemas.openxmlformats.org/officeDocument/2006/relationships/image" Target="../media/image89.jpg"/><Relationship Id="rId95" Type="http://schemas.openxmlformats.org/officeDocument/2006/relationships/image" Target="../media/image94.jp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43" Type="http://schemas.openxmlformats.org/officeDocument/2006/relationships/image" Target="../media/image42.jpg"/><Relationship Id="rId48" Type="http://schemas.openxmlformats.org/officeDocument/2006/relationships/image" Target="../media/image47.jpg"/><Relationship Id="rId64" Type="http://schemas.openxmlformats.org/officeDocument/2006/relationships/image" Target="../media/image63.jpg"/><Relationship Id="rId69" Type="http://schemas.openxmlformats.org/officeDocument/2006/relationships/image" Target="../media/image68.jpg"/><Relationship Id="rId113" Type="http://schemas.openxmlformats.org/officeDocument/2006/relationships/image" Target="../media/image112.jpg"/><Relationship Id="rId118" Type="http://schemas.openxmlformats.org/officeDocument/2006/relationships/image" Target="../media/image117.png"/><Relationship Id="rId134" Type="http://schemas.openxmlformats.org/officeDocument/2006/relationships/image" Target="../media/image133.png"/><Relationship Id="rId139" Type="http://schemas.openxmlformats.org/officeDocument/2006/relationships/image" Target="../media/image138.jpg"/><Relationship Id="rId80" Type="http://schemas.openxmlformats.org/officeDocument/2006/relationships/image" Target="../media/image79.jpg"/><Relationship Id="rId85" Type="http://schemas.openxmlformats.org/officeDocument/2006/relationships/image" Target="../media/image84.jpg"/><Relationship Id="rId12" Type="http://schemas.openxmlformats.org/officeDocument/2006/relationships/image" Target="../media/image11.jpg"/><Relationship Id="rId17" Type="http://schemas.openxmlformats.org/officeDocument/2006/relationships/image" Target="../media/image16.jpg"/><Relationship Id="rId33" Type="http://schemas.openxmlformats.org/officeDocument/2006/relationships/image" Target="../media/image32.png"/><Relationship Id="rId38" Type="http://schemas.openxmlformats.org/officeDocument/2006/relationships/image" Target="../media/image37.jpg"/><Relationship Id="rId59" Type="http://schemas.openxmlformats.org/officeDocument/2006/relationships/image" Target="../media/image58.jpg"/><Relationship Id="rId103" Type="http://schemas.openxmlformats.org/officeDocument/2006/relationships/image" Target="../media/image102.png"/><Relationship Id="rId108" Type="http://schemas.openxmlformats.org/officeDocument/2006/relationships/image" Target="../media/image107.png"/><Relationship Id="rId124" Type="http://schemas.openxmlformats.org/officeDocument/2006/relationships/image" Target="../media/image123.png"/><Relationship Id="rId129" Type="http://schemas.openxmlformats.org/officeDocument/2006/relationships/image" Target="../media/image128.jpg"/><Relationship Id="rId54" Type="http://schemas.openxmlformats.org/officeDocument/2006/relationships/image" Target="../media/image53.jpg"/><Relationship Id="rId70" Type="http://schemas.openxmlformats.org/officeDocument/2006/relationships/image" Target="../media/image69.jpg"/><Relationship Id="rId75" Type="http://schemas.openxmlformats.org/officeDocument/2006/relationships/image" Target="../media/image74.jpg"/><Relationship Id="rId91" Type="http://schemas.openxmlformats.org/officeDocument/2006/relationships/image" Target="../media/image90.jpg"/><Relationship Id="rId96" Type="http://schemas.openxmlformats.org/officeDocument/2006/relationships/image" Target="../media/image95.jpg"/><Relationship Id="rId1" Type="http://schemas.openxmlformats.org/officeDocument/2006/relationships/hyperlink" Target="https://asem.kz/" TargetMode="External"/><Relationship Id="rId6" Type="http://schemas.openxmlformats.org/officeDocument/2006/relationships/image" Target="../media/image5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49" Type="http://schemas.openxmlformats.org/officeDocument/2006/relationships/image" Target="../media/image48.jpg"/><Relationship Id="rId114" Type="http://schemas.openxmlformats.org/officeDocument/2006/relationships/image" Target="../media/image113.jpg"/><Relationship Id="rId119" Type="http://schemas.openxmlformats.org/officeDocument/2006/relationships/image" Target="../media/image118.jpg"/><Relationship Id="rId44" Type="http://schemas.openxmlformats.org/officeDocument/2006/relationships/image" Target="../media/image43.jpg"/><Relationship Id="rId60" Type="http://schemas.openxmlformats.org/officeDocument/2006/relationships/image" Target="../media/image59.jpg"/><Relationship Id="rId65" Type="http://schemas.openxmlformats.org/officeDocument/2006/relationships/image" Target="../media/image64.jpg"/><Relationship Id="rId81" Type="http://schemas.openxmlformats.org/officeDocument/2006/relationships/image" Target="../media/image80.jpg"/><Relationship Id="rId86" Type="http://schemas.openxmlformats.org/officeDocument/2006/relationships/image" Target="../media/image85.jpg"/><Relationship Id="rId130" Type="http://schemas.openxmlformats.org/officeDocument/2006/relationships/image" Target="../media/image129.jpg"/><Relationship Id="rId135" Type="http://schemas.openxmlformats.org/officeDocument/2006/relationships/image" Target="../media/image134.jpg"/><Relationship Id="rId13" Type="http://schemas.openxmlformats.org/officeDocument/2006/relationships/image" Target="../media/image12.png"/><Relationship Id="rId18" Type="http://schemas.openxmlformats.org/officeDocument/2006/relationships/image" Target="../media/image17.jpg"/><Relationship Id="rId39" Type="http://schemas.openxmlformats.org/officeDocument/2006/relationships/image" Target="../media/image38.jpg"/><Relationship Id="rId109" Type="http://schemas.openxmlformats.org/officeDocument/2006/relationships/image" Target="../media/image108.png"/><Relationship Id="rId34" Type="http://schemas.openxmlformats.org/officeDocument/2006/relationships/image" Target="../media/image33.jp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jpg"/><Relationship Id="rId104" Type="http://schemas.openxmlformats.org/officeDocument/2006/relationships/image" Target="../media/image103.png"/><Relationship Id="rId120" Type="http://schemas.openxmlformats.org/officeDocument/2006/relationships/image" Target="../media/image119.jpg"/><Relationship Id="rId125" Type="http://schemas.openxmlformats.org/officeDocument/2006/relationships/image" Target="../media/image124.png"/><Relationship Id="rId7" Type="http://schemas.openxmlformats.org/officeDocument/2006/relationships/image" Target="../media/image6.jpg"/><Relationship Id="rId71" Type="http://schemas.openxmlformats.org/officeDocument/2006/relationships/image" Target="../media/image70.jpg"/><Relationship Id="rId92" Type="http://schemas.openxmlformats.org/officeDocument/2006/relationships/image" Target="../media/image91.jpg"/><Relationship Id="rId2" Type="http://schemas.openxmlformats.org/officeDocument/2006/relationships/image" Target="../media/image1.png"/><Relationship Id="rId29" Type="http://schemas.openxmlformats.org/officeDocument/2006/relationships/image" Target="../media/image28.jpg"/><Relationship Id="rId24" Type="http://schemas.openxmlformats.org/officeDocument/2006/relationships/image" Target="../media/image23.jpg"/><Relationship Id="rId40" Type="http://schemas.openxmlformats.org/officeDocument/2006/relationships/image" Target="../media/image39.jpg"/><Relationship Id="rId45" Type="http://schemas.openxmlformats.org/officeDocument/2006/relationships/image" Target="../media/image44.jpg"/><Relationship Id="rId66" Type="http://schemas.openxmlformats.org/officeDocument/2006/relationships/image" Target="../media/image65.jpg"/><Relationship Id="rId87" Type="http://schemas.openxmlformats.org/officeDocument/2006/relationships/image" Target="../media/image86.jpg"/><Relationship Id="rId110" Type="http://schemas.openxmlformats.org/officeDocument/2006/relationships/image" Target="../media/image109.png"/><Relationship Id="rId115" Type="http://schemas.openxmlformats.org/officeDocument/2006/relationships/image" Target="../media/image114.png"/><Relationship Id="rId131" Type="http://schemas.openxmlformats.org/officeDocument/2006/relationships/image" Target="../media/image130.jpg"/><Relationship Id="rId136" Type="http://schemas.openxmlformats.org/officeDocument/2006/relationships/image" Target="../media/image135.png"/><Relationship Id="rId61" Type="http://schemas.openxmlformats.org/officeDocument/2006/relationships/image" Target="../media/image60.jpg"/><Relationship Id="rId82" Type="http://schemas.openxmlformats.org/officeDocument/2006/relationships/image" Target="../media/image81.jpg"/><Relationship Id="rId19" Type="http://schemas.openxmlformats.org/officeDocument/2006/relationships/image" Target="../media/image18.png"/><Relationship Id="rId14" Type="http://schemas.openxmlformats.org/officeDocument/2006/relationships/image" Target="../media/image13.jpg"/><Relationship Id="rId30" Type="http://schemas.openxmlformats.org/officeDocument/2006/relationships/image" Target="../media/image29.png"/><Relationship Id="rId35" Type="http://schemas.openxmlformats.org/officeDocument/2006/relationships/image" Target="../media/image34.jpg"/><Relationship Id="rId56" Type="http://schemas.openxmlformats.org/officeDocument/2006/relationships/image" Target="../media/image55.png"/><Relationship Id="rId77" Type="http://schemas.openxmlformats.org/officeDocument/2006/relationships/image" Target="../media/image76.jpg"/><Relationship Id="rId100" Type="http://schemas.openxmlformats.org/officeDocument/2006/relationships/image" Target="../media/image99.jpg"/><Relationship Id="rId105" Type="http://schemas.openxmlformats.org/officeDocument/2006/relationships/image" Target="../media/image104.png"/><Relationship Id="rId126" Type="http://schemas.openxmlformats.org/officeDocument/2006/relationships/image" Target="../media/image125.jpg"/><Relationship Id="rId8" Type="http://schemas.openxmlformats.org/officeDocument/2006/relationships/image" Target="../media/image7.png"/><Relationship Id="rId51" Type="http://schemas.openxmlformats.org/officeDocument/2006/relationships/image" Target="../media/image50.jpg"/><Relationship Id="rId72" Type="http://schemas.openxmlformats.org/officeDocument/2006/relationships/image" Target="../media/image71.jpg"/><Relationship Id="rId93" Type="http://schemas.openxmlformats.org/officeDocument/2006/relationships/image" Target="../media/image92.jpg"/><Relationship Id="rId98" Type="http://schemas.openxmlformats.org/officeDocument/2006/relationships/image" Target="../media/image97.jpg"/><Relationship Id="rId121" Type="http://schemas.openxmlformats.org/officeDocument/2006/relationships/image" Target="../media/image120.jpg"/><Relationship Id="rId3" Type="http://schemas.openxmlformats.org/officeDocument/2006/relationships/image" Target="../media/image2.jpg"/><Relationship Id="rId25" Type="http://schemas.openxmlformats.org/officeDocument/2006/relationships/image" Target="../media/image24.png"/><Relationship Id="rId46" Type="http://schemas.openxmlformats.org/officeDocument/2006/relationships/image" Target="../media/image45.png"/><Relationship Id="rId67" Type="http://schemas.openxmlformats.org/officeDocument/2006/relationships/image" Target="../media/image66.jpg"/><Relationship Id="rId116" Type="http://schemas.openxmlformats.org/officeDocument/2006/relationships/image" Target="../media/image115.png"/><Relationship Id="rId137" Type="http://schemas.openxmlformats.org/officeDocument/2006/relationships/image" Target="../media/image136.jpg"/><Relationship Id="rId20" Type="http://schemas.openxmlformats.org/officeDocument/2006/relationships/image" Target="../media/image19.jpg"/><Relationship Id="rId41" Type="http://schemas.openxmlformats.org/officeDocument/2006/relationships/image" Target="../media/image40.jpg"/><Relationship Id="rId62" Type="http://schemas.openxmlformats.org/officeDocument/2006/relationships/image" Target="../media/image61.jpg"/><Relationship Id="rId83" Type="http://schemas.openxmlformats.org/officeDocument/2006/relationships/image" Target="../media/image82.jpg"/><Relationship Id="rId88" Type="http://schemas.openxmlformats.org/officeDocument/2006/relationships/image" Target="../media/image87.png"/><Relationship Id="rId111" Type="http://schemas.openxmlformats.org/officeDocument/2006/relationships/image" Target="../media/image110.png"/><Relationship Id="rId132" Type="http://schemas.openxmlformats.org/officeDocument/2006/relationships/image" Target="../media/image131.jpg"/><Relationship Id="rId15" Type="http://schemas.openxmlformats.org/officeDocument/2006/relationships/image" Target="../media/image14.jpg"/><Relationship Id="rId36" Type="http://schemas.openxmlformats.org/officeDocument/2006/relationships/image" Target="../media/image35.jpg"/><Relationship Id="rId57" Type="http://schemas.openxmlformats.org/officeDocument/2006/relationships/image" Target="../media/image56.jpg"/><Relationship Id="rId106" Type="http://schemas.openxmlformats.org/officeDocument/2006/relationships/image" Target="../media/image105.png"/><Relationship Id="rId127" Type="http://schemas.openxmlformats.org/officeDocument/2006/relationships/image" Target="../media/image126.jpg"/><Relationship Id="rId10" Type="http://schemas.openxmlformats.org/officeDocument/2006/relationships/image" Target="../media/image9.png"/><Relationship Id="rId31" Type="http://schemas.openxmlformats.org/officeDocument/2006/relationships/image" Target="../media/image30.jpg"/><Relationship Id="rId52" Type="http://schemas.openxmlformats.org/officeDocument/2006/relationships/image" Target="../media/image51.jpg"/><Relationship Id="rId73" Type="http://schemas.openxmlformats.org/officeDocument/2006/relationships/image" Target="../media/image72.jpg"/><Relationship Id="rId78" Type="http://schemas.openxmlformats.org/officeDocument/2006/relationships/image" Target="../media/image77.jpg"/><Relationship Id="rId94" Type="http://schemas.openxmlformats.org/officeDocument/2006/relationships/image" Target="../media/image93.jpg"/><Relationship Id="rId99" Type="http://schemas.openxmlformats.org/officeDocument/2006/relationships/image" Target="../media/image98.jpg"/><Relationship Id="rId101" Type="http://schemas.openxmlformats.org/officeDocument/2006/relationships/image" Target="../media/image100.jpg"/><Relationship Id="rId122" Type="http://schemas.openxmlformats.org/officeDocument/2006/relationships/image" Target="../media/image121.jpg"/><Relationship Id="rId4" Type="http://schemas.openxmlformats.org/officeDocument/2006/relationships/image" Target="../media/image3.jpg"/><Relationship Id="rId9" Type="http://schemas.openxmlformats.org/officeDocument/2006/relationships/image" Target="../media/image8.png"/><Relationship Id="rId26" Type="http://schemas.openxmlformats.org/officeDocument/2006/relationships/image" Target="../media/image25.jpg"/><Relationship Id="rId47" Type="http://schemas.openxmlformats.org/officeDocument/2006/relationships/image" Target="../media/image46.png"/><Relationship Id="rId68" Type="http://schemas.openxmlformats.org/officeDocument/2006/relationships/image" Target="../media/image67.jpg"/><Relationship Id="rId89" Type="http://schemas.openxmlformats.org/officeDocument/2006/relationships/image" Target="../media/image88.jpg"/><Relationship Id="rId112" Type="http://schemas.openxmlformats.org/officeDocument/2006/relationships/image" Target="../media/image111.png"/><Relationship Id="rId133" Type="http://schemas.openxmlformats.org/officeDocument/2006/relationships/image" Target="../media/image13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0</xdr:row>
      <xdr:rowOff>0</xdr:rowOff>
    </xdr:from>
    <xdr:ext cx="1371600" cy="314325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5825" y="0"/>
          <a:ext cx="1371600" cy="314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2</xdr:row>
      <xdr:rowOff>114300</xdr:rowOff>
    </xdr:from>
    <xdr:ext cx="1438275" cy="14382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57925" y="981075"/>
          <a:ext cx="14382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3</xdr:row>
      <xdr:rowOff>219074</xdr:rowOff>
    </xdr:from>
    <xdr:ext cx="1343025" cy="1343025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600" y="2695574"/>
          <a:ext cx="1343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4</xdr:row>
      <xdr:rowOff>333374</xdr:rowOff>
    </xdr:from>
    <xdr:ext cx="1654027" cy="1247775"/>
    <xdr:pic>
      <xdr:nvPicPr>
        <xdr:cNvPr id="5" name="image19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62675" y="4448174"/>
          <a:ext cx="1654027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5</xdr:row>
      <xdr:rowOff>259513</xdr:rowOff>
    </xdr:from>
    <xdr:ext cx="1638300" cy="1235911"/>
    <xdr:pic>
      <xdr:nvPicPr>
        <xdr:cNvPr id="6" name="image4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29350" y="6012613"/>
          <a:ext cx="1638300" cy="1235911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647701</xdr:colOff>
      <xdr:row>6</xdr:row>
      <xdr:rowOff>180975</xdr:rowOff>
    </xdr:from>
    <xdr:ext cx="1371600" cy="1371600"/>
    <xdr:pic>
      <xdr:nvPicPr>
        <xdr:cNvPr id="7" name="image1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76976" y="7572375"/>
          <a:ext cx="1371600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7</xdr:row>
      <xdr:rowOff>148885</xdr:rowOff>
    </xdr:from>
    <xdr:ext cx="1571625" cy="1327489"/>
    <xdr:pic>
      <xdr:nvPicPr>
        <xdr:cNvPr id="8" name="image1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76975" y="9207160"/>
          <a:ext cx="1571625" cy="132748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8</xdr:row>
      <xdr:rowOff>161925</xdr:rowOff>
    </xdr:from>
    <xdr:ext cx="1731560" cy="1657350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10300" y="10877550"/>
          <a:ext cx="1731560" cy="1657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561976</xdr:colOff>
      <xdr:row>9</xdr:row>
      <xdr:rowOff>152400</xdr:rowOff>
    </xdr:from>
    <xdr:ext cx="1724024" cy="1724024"/>
    <xdr:pic>
      <xdr:nvPicPr>
        <xdr:cNvPr id="10" name="image12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91251" y="12792075"/>
          <a:ext cx="1724024" cy="172402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523876</xdr:colOff>
      <xdr:row>10</xdr:row>
      <xdr:rowOff>238124</xdr:rowOff>
    </xdr:from>
    <xdr:ext cx="1762125" cy="1762125"/>
    <xdr:pic>
      <xdr:nvPicPr>
        <xdr:cNvPr id="11" name="image5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53151" y="14858999"/>
          <a:ext cx="1762125" cy="1762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689611</xdr:colOff>
      <xdr:row>11</xdr:row>
      <xdr:rowOff>36197</xdr:rowOff>
    </xdr:from>
    <xdr:ext cx="1388744" cy="1388744"/>
    <xdr:pic>
      <xdr:nvPicPr>
        <xdr:cNvPr id="12" name="image24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92191" y="16739237"/>
          <a:ext cx="1388744" cy="138874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838201</xdr:colOff>
      <xdr:row>12</xdr:row>
      <xdr:rowOff>104776</xdr:rowOff>
    </xdr:from>
    <xdr:ext cx="1066800" cy="1066800"/>
    <xdr:pic>
      <xdr:nvPicPr>
        <xdr:cNvPr id="13" name="image17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67476" y="18497551"/>
          <a:ext cx="1066800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13</xdr:row>
      <xdr:rowOff>190499</xdr:rowOff>
    </xdr:from>
    <xdr:ext cx="1285875" cy="1285875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410325" y="19888199"/>
          <a:ext cx="12858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14</xdr:row>
      <xdr:rowOff>161925</xdr:rowOff>
    </xdr:from>
    <xdr:ext cx="962025" cy="962025"/>
    <xdr:pic>
      <xdr:nvPicPr>
        <xdr:cNvPr id="15" name="image6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486525" y="21421725"/>
          <a:ext cx="9620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923926</xdr:colOff>
      <xdr:row>15</xdr:row>
      <xdr:rowOff>142875</xdr:rowOff>
    </xdr:from>
    <xdr:ext cx="933450" cy="933450"/>
    <xdr:pic>
      <xdr:nvPicPr>
        <xdr:cNvPr id="16" name="image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53201" y="22612350"/>
          <a:ext cx="933450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16</xdr:row>
      <xdr:rowOff>123824</xdr:rowOff>
    </xdr:from>
    <xdr:ext cx="962025" cy="962025"/>
    <xdr:pic>
      <xdr:nvPicPr>
        <xdr:cNvPr id="17" name="image10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486525" y="23707724"/>
          <a:ext cx="9620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676276</xdr:colOff>
      <xdr:row>17</xdr:row>
      <xdr:rowOff>152400</xdr:rowOff>
    </xdr:from>
    <xdr:ext cx="1400174" cy="1400174"/>
    <xdr:pic>
      <xdr:nvPicPr>
        <xdr:cNvPr id="18" name="image20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05551" y="24879300"/>
          <a:ext cx="1400174" cy="140017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18</xdr:row>
      <xdr:rowOff>142875</xdr:rowOff>
    </xdr:from>
    <xdr:ext cx="1718733" cy="1104900"/>
    <xdr:pic>
      <xdr:nvPicPr>
        <xdr:cNvPr id="19" name="image21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48375" y="26469975"/>
          <a:ext cx="1718733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19</xdr:row>
      <xdr:rowOff>180975</xdr:rowOff>
    </xdr:from>
    <xdr:ext cx="1314450" cy="1314450"/>
    <xdr:pic>
      <xdr:nvPicPr>
        <xdr:cNvPr id="20" name="image50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334125" y="27793950"/>
          <a:ext cx="131445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20</xdr:row>
      <xdr:rowOff>171449</xdr:rowOff>
    </xdr:from>
    <xdr:ext cx="1400175" cy="1400175"/>
    <xdr:pic>
      <xdr:nvPicPr>
        <xdr:cNvPr id="21" name="image58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296025" y="29317949"/>
          <a:ext cx="14001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21</xdr:row>
      <xdr:rowOff>142875</xdr:rowOff>
    </xdr:from>
    <xdr:ext cx="1352550" cy="1352550"/>
    <xdr:pic>
      <xdr:nvPicPr>
        <xdr:cNvPr id="22" name="image8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34125" y="30927675"/>
          <a:ext cx="1352550" cy="13525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904875</xdr:colOff>
      <xdr:row>22</xdr:row>
      <xdr:rowOff>180975</xdr:rowOff>
    </xdr:from>
    <xdr:ext cx="980237" cy="914400"/>
    <xdr:pic>
      <xdr:nvPicPr>
        <xdr:cNvPr id="23" name="image15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34150" y="32604075"/>
          <a:ext cx="980237" cy="914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23</xdr:row>
      <xdr:rowOff>85725</xdr:rowOff>
    </xdr:from>
    <xdr:ext cx="1314450" cy="1314450"/>
    <xdr:pic>
      <xdr:nvPicPr>
        <xdr:cNvPr id="24" name="image23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4125" y="33708975"/>
          <a:ext cx="131445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24</xdr:row>
      <xdr:rowOff>161925</xdr:rowOff>
    </xdr:from>
    <xdr:ext cx="1365065" cy="1381124"/>
    <xdr:pic>
      <xdr:nvPicPr>
        <xdr:cNvPr id="25" name="image18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34125" y="35252025"/>
          <a:ext cx="1365065" cy="138112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25</xdr:row>
      <xdr:rowOff>190499</xdr:rowOff>
    </xdr:from>
    <xdr:ext cx="1400175" cy="1400175"/>
    <xdr:pic>
      <xdr:nvPicPr>
        <xdr:cNvPr id="26" name="image14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05550" y="36918899"/>
          <a:ext cx="14001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26</xdr:row>
      <xdr:rowOff>133350</xdr:rowOff>
    </xdr:from>
    <xdr:ext cx="1190625" cy="1190625"/>
    <xdr:pic>
      <xdr:nvPicPr>
        <xdr:cNvPr id="27" name="image25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372225" y="38500050"/>
          <a:ext cx="1190625" cy="11906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657225</xdr:colOff>
      <xdr:row>27</xdr:row>
      <xdr:rowOff>161925</xdr:rowOff>
    </xdr:from>
    <xdr:ext cx="1276350" cy="1276350"/>
    <xdr:pic>
      <xdr:nvPicPr>
        <xdr:cNvPr id="28" name="image28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286500" y="39985950"/>
          <a:ext cx="1276350" cy="1276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752475</xdr:colOff>
      <xdr:row>28</xdr:row>
      <xdr:rowOff>142875</xdr:rowOff>
    </xdr:from>
    <xdr:ext cx="1219200" cy="1219200"/>
    <xdr:pic>
      <xdr:nvPicPr>
        <xdr:cNvPr id="29" name="image5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381750" y="41452800"/>
          <a:ext cx="121920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790576</xdr:colOff>
      <xdr:row>29</xdr:row>
      <xdr:rowOff>190500</xdr:rowOff>
    </xdr:from>
    <xdr:ext cx="1256988" cy="876300"/>
    <xdr:pic>
      <xdr:nvPicPr>
        <xdr:cNvPr id="30" name="image26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19851" y="43024425"/>
          <a:ext cx="1256988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30</xdr:row>
      <xdr:rowOff>190500</xdr:rowOff>
    </xdr:from>
    <xdr:ext cx="1190625" cy="1190625"/>
    <xdr:pic>
      <xdr:nvPicPr>
        <xdr:cNvPr id="31" name="image22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505575" y="44186475"/>
          <a:ext cx="1190625" cy="11906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31</xdr:row>
      <xdr:rowOff>161925</xdr:rowOff>
    </xdr:from>
    <xdr:ext cx="1000125" cy="1000125"/>
    <xdr:pic>
      <xdr:nvPicPr>
        <xdr:cNvPr id="32" name="image29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00825" y="45653325"/>
          <a:ext cx="100012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876301</xdr:colOff>
      <xdr:row>32</xdr:row>
      <xdr:rowOff>152400</xdr:rowOff>
    </xdr:from>
    <xdr:ext cx="1009650" cy="1009650"/>
    <xdr:pic>
      <xdr:nvPicPr>
        <xdr:cNvPr id="33" name="image33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05576" y="46967775"/>
          <a:ext cx="10096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33</xdr:row>
      <xdr:rowOff>152400</xdr:rowOff>
    </xdr:from>
    <xdr:ext cx="1447800" cy="1447800"/>
    <xdr:pic>
      <xdr:nvPicPr>
        <xdr:cNvPr id="34" name="image30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248400" y="48253650"/>
          <a:ext cx="1447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942976</xdr:colOff>
      <xdr:row>34</xdr:row>
      <xdr:rowOff>114300</xdr:rowOff>
    </xdr:from>
    <xdr:ext cx="1000124" cy="1000124"/>
    <xdr:pic>
      <xdr:nvPicPr>
        <xdr:cNvPr id="35" name="image3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72251" y="49891950"/>
          <a:ext cx="1000124" cy="100012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35</xdr:row>
      <xdr:rowOff>161925</xdr:rowOff>
    </xdr:from>
    <xdr:ext cx="1581150" cy="1581150"/>
    <xdr:pic>
      <xdr:nvPicPr>
        <xdr:cNvPr id="36" name="image27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324600" y="51101625"/>
          <a:ext cx="1581150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676274</xdr:colOff>
      <xdr:row>36</xdr:row>
      <xdr:rowOff>142874</xdr:rowOff>
    </xdr:from>
    <xdr:ext cx="1323975" cy="1323975"/>
    <xdr:pic>
      <xdr:nvPicPr>
        <xdr:cNvPr id="37" name="image31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305549" y="53006624"/>
          <a:ext cx="1323975" cy="1323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771524</xdr:colOff>
      <xdr:row>37</xdr:row>
      <xdr:rowOff>180974</xdr:rowOff>
    </xdr:from>
    <xdr:ext cx="1304925" cy="1304925"/>
    <xdr:pic>
      <xdr:nvPicPr>
        <xdr:cNvPr id="38" name="image4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400799" y="54568724"/>
          <a:ext cx="13049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38</xdr:row>
      <xdr:rowOff>85725</xdr:rowOff>
    </xdr:from>
    <xdr:ext cx="1409700" cy="1409700"/>
    <xdr:pic>
      <xdr:nvPicPr>
        <xdr:cNvPr id="39" name="image41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324600" y="56054625"/>
          <a:ext cx="1409700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666749</xdr:colOff>
      <xdr:row>39</xdr:row>
      <xdr:rowOff>123824</xdr:rowOff>
    </xdr:from>
    <xdr:ext cx="1400175" cy="1400175"/>
    <xdr:pic>
      <xdr:nvPicPr>
        <xdr:cNvPr id="40" name="image40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296024" y="57673874"/>
          <a:ext cx="14001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40</xdr:row>
      <xdr:rowOff>57150</xdr:rowOff>
    </xdr:from>
    <xdr:ext cx="1419225" cy="1419225"/>
    <xdr:pic>
      <xdr:nvPicPr>
        <xdr:cNvPr id="41" name="image34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296025" y="59188350"/>
          <a:ext cx="1419225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619126</xdr:colOff>
      <xdr:row>41</xdr:row>
      <xdr:rowOff>112914</xdr:rowOff>
    </xdr:from>
    <xdr:ext cx="1362074" cy="1439661"/>
    <xdr:pic>
      <xdr:nvPicPr>
        <xdr:cNvPr id="42" name="image46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248401" y="60853839"/>
          <a:ext cx="1362074" cy="1439661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782134</xdr:colOff>
      <xdr:row>42</xdr:row>
      <xdr:rowOff>161925</xdr:rowOff>
    </xdr:from>
    <xdr:ext cx="1208591" cy="1238250"/>
    <xdr:pic>
      <xdr:nvPicPr>
        <xdr:cNvPr id="43" name="image45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411409" y="62493525"/>
          <a:ext cx="1208591" cy="12382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866774</xdr:colOff>
      <xdr:row>43</xdr:row>
      <xdr:rowOff>238123</xdr:rowOff>
    </xdr:from>
    <xdr:ext cx="1295401" cy="1295401"/>
    <xdr:pic>
      <xdr:nvPicPr>
        <xdr:cNvPr id="44" name="image36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124574" y="64160398"/>
          <a:ext cx="1295401" cy="1295401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819150</xdr:colOff>
      <xdr:row>44</xdr:row>
      <xdr:rowOff>95250</xdr:rowOff>
    </xdr:from>
    <xdr:ext cx="1419225" cy="1419225"/>
    <xdr:pic>
      <xdr:nvPicPr>
        <xdr:cNvPr id="45" name="image37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8425" y="65808225"/>
          <a:ext cx="1419225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515335</xdr:colOff>
      <xdr:row>45</xdr:row>
      <xdr:rowOff>85725</xdr:rowOff>
    </xdr:from>
    <xdr:ext cx="1646840" cy="657225"/>
    <xdr:pic>
      <xdr:nvPicPr>
        <xdr:cNvPr id="46" name="image39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144610" y="67522725"/>
          <a:ext cx="1646840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856067</xdr:colOff>
      <xdr:row>46</xdr:row>
      <xdr:rowOff>152400</xdr:rowOff>
    </xdr:from>
    <xdr:ext cx="1115608" cy="1219200"/>
    <xdr:pic>
      <xdr:nvPicPr>
        <xdr:cNvPr id="47" name="image4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485342" y="68418075"/>
          <a:ext cx="1115608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575644</xdr:colOff>
      <xdr:row>47</xdr:row>
      <xdr:rowOff>190500</xdr:rowOff>
    </xdr:from>
    <xdr:ext cx="1415081" cy="1447800"/>
    <xdr:pic>
      <xdr:nvPicPr>
        <xdr:cNvPr id="48" name="image4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204919" y="69913500"/>
          <a:ext cx="1415081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48</xdr:row>
      <xdr:rowOff>209550</xdr:rowOff>
    </xdr:from>
    <xdr:ext cx="1438275" cy="1438275"/>
    <xdr:pic>
      <xdr:nvPicPr>
        <xdr:cNvPr id="49" name="image35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15075" y="71618475"/>
          <a:ext cx="14382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561975</xdr:colOff>
      <xdr:row>49</xdr:row>
      <xdr:rowOff>209550</xdr:rowOff>
    </xdr:from>
    <xdr:ext cx="1695450" cy="1695450"/>
    <xdr:pic>
      <xdr:nvPicPr>
        <xdr:cNvPr id="50" name="image38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191250" y="73456800"/>
          <a:ext cx="1695450" cy="1695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50</xdr:row>
      <xdr:rowOff>142875</xdr:rowOff>
    </xdr:from>
    <xdr:ext cx="1409700" cy="1409700"/>
    <xdr:pic>
      <xdr:nvPicPr>
        <xdr:cNvPr id="51" name="image59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276975" y="75457050"/>
          <a:ext cx="1409700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51</xdr:row>
      <xdr:rowOff>323850</xdr:rowOff>
    </xdr:from>
    <xdr:ext cx="1381125" cy="1381125"/>
    <xdr:pic>
      <xdr:nvPicPr>
        <xdr:cNvPr id="52" name="image47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486525" y="77438250"/>
          <a:ext cx="13811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552450</xdr:colOff>
      <xdr:row>52</xdr:row>
      <xdr:rowOff>152400</xdr:rowOff>
    </xdr:from>
    <xdr:ext cx="1409700" cy="1409700"/>
    <xdr:pic>
      <xdr:nvPicPr>
        <xdr:cNvPr id="53" name="image60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181725" y="79009875"/>
          <a:ext cx="1409700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53</xdr:row>
      <xdr:rowOff>152400</xdr:rowOff>
    </xdr:from>
    <xdr:ext cx="1362075" cy="1362075"/>
    <xdr:pic>
      <xdr:nvPicPr>
        <xdr:cNvPr id="54" name="image87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296025" y="80676750"/>
          <a:ext cx="136207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54</xdr:row>
      <xdr:rowOff>120858</xdr:rowOff>
    </xdr:from>
    <xdr:ext cx="1457325" cy="1393617"/>
    <xdr:pic>
      <xdr:nvPicPr>
        <xdr:cNvPr id="55" name="image57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362700" y="82312083"/>
          <a:ext cx="1457325" cy="139361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789595</xdr:colOff>
      <xdr:row>55</xdr:row>
      <xdr:rowOff>66675</xdr:rowOff>
    </xdr:from>
    <xdr:ext cx="1486880" cy="1495425"/>
    <xdr:pic>
      <xdr:nvPicPr>
        <xdr:cNvPr id="56" name="image48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418870" y="83924775"/>
          <a:ext cx="1486880" cy="1495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714375</xdr:colOff>
      <xdr:row>56</xdr:row>
      <xdr:rowOff>209550</xdr:rowOff>
    </xdr:from>
    <xdr:ext cx="1323975" cy="1323975"/>
    <xdr:pic>
      <xdr:nvPicPr>
        <xdr:cNvPr id="57" name="image52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343650" y="85734525"/>
          <a:ext cx="1323975" cy="1323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798085</xdr:colOff>
      <xdr:row>57</xdr:row>
      <xdr:rowOff>114300</xdr:rowOff>
    </xdr:from>
    <xdr:ext cx="1306939" cy="1314450"/>
    <xdr:pic>
      <xdr:nvPicPr>
        <xdr:cNvPr id="58" name="image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427360" y="87306150"/>
          <a:ext cx="1306939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847724</xdr:colOff>
      <xdr:row>58</xdr:row>
      <xdr:rowOff>133349</xdr:rowOff>
    </xdr:from>
    <xdr:ext cx="942975" cy="942975"/>
    <xdr:pic>
      <xdr:nvPicPr>
        <xdr:cNvPr id="59" name="image82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476999" y="88992074"/>
          <a:ext cx="942975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933449</xdr:colOff>
      <xdr:row>59</xdr:row>
      <xdr:rowOff>123824</xdr:rowOff>
    </xdr:from>
    <xdr:ext cx="1019175" cy="1019175"/>
    <xdr:pic>
      <xdr:nvPicPr>
        <xdr:cNvPr id="60" name="image63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562724" y="90182699"/>
          <a:ext cx="101917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885824</xdr:colOff>
      <xdr:row>60</xdr:row>
      <xdr:rowOff>142874</xdr:rowOff>
    </xdr:from>
    <xdr:ext cx="962025" cy="962025"/>
    <xdr:pic>
      <xdr:nvPicPr>
        <xdr:cNvPr id="61" name="image84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515099" y="91401899"/>
          <a:ext cx="962025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61</xdr:row>
      <xdr:rowOff>266700</xdr:rowOff>
    </xdr:from>
    <xdr:ext cx="1219200" cy="1219200"/>
    <xdr:pic>
      <xdr:nvPicPr>
        <xdr:cNvPr id="62" name="image69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410325" y="92725875"/>
          <a:ext cx="121920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62</xdr:row>
      <xdr:rowOff>257175</xdr:rowOff>
    </xdr:from>
    <xdr:ext cx="1362075" cy="1362075"/>
    <xdr:pic>
      <xdr:nvPicPr>
        <xdr:cNvPr id="63" name="image54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372225" y="94383225"/>
          <a:ext cx="136207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576164</xdr:colOff>
      <xdr:row>63</xdr:row>
      <xdr:rowOff>104775</xdr:rowOff>
    </xdr:from>
    <xdr:ext cx="1671735" cy="1228725"/>
    <xdr:pic>
      <xdr:nvPicPr>
        <xdr:cNvPr id="64" name="image83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205439" y="95954850"/>
          <a:ext cx="167173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771524</xdr:colOff>
      <xdr:row>64</xdr:row>
      <xdr:rowOff>228599</xdr:rowOff>
    </xdr:from>
    <xdr:ext cx="1343025" cy="1343025"/>
    <xdr:pic>
      <xdr:nvPicPr>
        <xdr:cNvPr id="65" name="image53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400799" y="97478849"/>
          <a:ext cx="1343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1216964</xdr:colOff>
      <xdr:row>65</xdr:row>
      <xdr:rowOff>152400</xdr:rowOff>
    </xdr:from>
    <xdr:ext cx="611836" cy="847725"/>
    <xdr:pic>
      <xdr:nvPicPr>
        <xdr:cNvPr id="66" name="image55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846239" y="99060000"/>
          <a:ext cx="611836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762000</xdr:colOff>
      <xdr:row>66</xdr:row>
      <xdr:rowOff>171450</xdr:rowOff>
    </xdr:from>
    <xdr:ext cx="1466850" cy="1466850"/>
    <xdr:pic>
      <xdr:nvPicPr>
        <xdr:cNvPr id="67" name="image66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391275" y="100174425"/>
          <a:ext cx="14668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67</xdr:row>
      <xdr:rowOff>180975</xdr:rowOff>
    </xdr:from>
    <xdr:ext cx="1466850" cy="1466850"/>
    <xdr:pic>
      <xdr:nvPicPr>
        <xdr:cNvPr id="68" name="image62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334125" y="101927025"/>
          <a:ext cx="14668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666749</xdr:colOff>
      <xdr:row>68</xdr:row>
      <xdr:rowOff>161924</xdr:rowOff>
    </xdr:from>
    <xdr:ext cx="1495425" cy="1495425"/>
    <xdr:pic>
      <xdr:nvPicPr>
        <xdr:cNvPr id="69" name="image76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296024" y="103651049"/>
          <a:ext cx="1495425" cy="1495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69</xdr:row>
      <xdr:rowOff>66675</xdr:rowOff>
    </xdr:from>
    <xdr:ext cx="1562100" cy="1562100"/>
    <xdr:pic>
      <xdr:nvPicPr>
        <xdr:cNvPr id="70" name="image56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200775" y="105298875"/>
          <a:ext cx="1562100" cy="1562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70</xdr:row>
      <xdr:rowOff>76200</xdr:rowOff>
    </xdr:from>
    <xdr:ext cx="1638300" cy="1638300"/>
    <xdr:pic>
      <xdr:nvPicPr>
        <xdr:cNvPr id="71" name="image113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276975" y="107051475"/>
          <a:ext cx="1638300" cy="1638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71</xdr:row>
      <xdr:rowOff>152400</xdr:rowOff>
    </xdr:from>
    <xdr:ext cx="1552575" cy="1552575"/>
    <xdr:pic>
      <xdr:nvPicPr>
        <xdr:cNvPr id="72" name="image9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296025" y="108870750"/>
          <a:ext cx="1552575" cy="15525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752475</xdr:colOff>
      <xdr:row>72</xdr:row>
      <xdr:rowOff>200026</xdr:rowOff>
    </xdr:from>
    <xdr:ext cx="1409699" cy="1409699"/>
    <xdr:pic>
      <xdr:nvPicPr>
        <xdr:cNvPr id="73" name="image73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381750" y="110661451"/>
          <a:ext cx="1409699" cy="140969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73</xdr:row>
      <xdr:rowOff>209550</xdr:rowOff>
    </xdr:from>
    <xdr:ext cx="1390650" cy="1390650"/>
    <xdr:pic>
      <xdr:nvPicPr>
        <xdr:cNvPr id="74" name="image61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229350" y="112414050"/>
          <a:ext cx="1390650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790575</xdr:colOff>
      <xdr:row>74</xdr:row>
      <xdr:rowOff>285750</xdr:rowOff>
    </xdr:from>
    <xdr:ext cx="1304925" cy="1304925"/>
    <xdr:pic>
      <xdr:nvPicPr>
        <xdr:cNvPr id="75" name="image70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419850" y="114233325"/>
          <a:ext cx="13049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752475</xdr:colOff>
      <xdr:row>75</xdr:row>
      <xdr:rowOff>142875</xdr:rowOff>
    </xdr:from>
    <xdr:ext cx="1295400" cy="1295400"/>
    <xdr:pic>
      <xdr:nvPicPr>
        <xdr:cNvPr id="76" name="image74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381750" y="11583352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76</xdr:row>
      <xdr:rowOff>104775</xdr:rowOff>
    </xdr:from>
    <xdr:ext cx="1285875" cy="1285875"/>
    <xdr:pic>
      <xdr:nvPicPr>
        <xdr:cNvPr id="77" name="image67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334125" y="117281325"/>
          <a:ext cx="12858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77</xdr:row>
      <xdr:rowOff>142874</xdr:rowOff>
    </xdr:from>
    <xdr:ext cx="1381125" cy="1381125"/>
    <xdr:pic>
      <xdr:nvPicPr>
        <xdr:cNvPr id="78" name="image72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315075" y="118833899"/>
          <a:ext cx="13811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723899</xdr:colOff>
      <xdr:row>78</xdr:row>
      <xdr:rowOff>114299</xdr:rowOff>
    </xdr:from>
    <xdr:ext cx="1628775" cy="1628775"/>
    <xdr:pic>
      <xdr:nvPicPr>
        <xdr:cNvPr id="79" name="image100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353174" y="120405524"/>
          <a:ext cx="1628775" cy="1628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79</xdr:row>
      <xdr:rowOff>47625</xdr:rowOff>
    </xdr:from>
    <xdr:ext cx="1647825" cy="1647825"/>
    <xdr:pic>
      <xdr:nvPicPr>
        <xdr:cNvPr id="80" name="image79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210300" y="122186700"/>
          <a:ext cx="1647825" cy="1647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80</xdr:row>
      <xdr:rowOff>228600</xdr:rowOff>
    </xdr:from>
    <xdr:ext cx="1638300" cy="1638300"/>
    <xdr:pic>
      <xdr:nvPicPr>
        <xdr:cNvPr id="81" name="image65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305550" y="124186950"/>
          <a:ext cx="1638300" cy="1638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514350</xdr:colOff>
      <xdr:row>81</xdr:row>
      <xdr:rowOff>57150</xdr:rowOff>
    </xdr:from>
    <xdr:ext cx="1819275" cy="1819275"/>
    <xdr:pic>
      <xdr:nvPicPr>
        <xdr:cNvPr id="82" name="image85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143625" y="125987175"/>
          <a:ext cx="1819275" cy="18192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82</xdr:row>
      <xdr:rowOff>114300</xdr:rowOff>
    </xdr:from>
    <xdr:ext cx="1524000" cy="1524000"/>
    <xdr:pic>
      <xdr:nvPicPr>
        <xdr:cNvPr id="83" name="image64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248400" y="128016000"/>
          <a:ext cx="1524000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83</xdr:row>
      <xdr:rowOff>209550</xdr:rowOff>
    </xdr:from>
    <xdr:ext cx="1476375" cy="1476375"/>
    <xdr:pic>
      <xdr:nvPicPr>
        <xdr:cNvPr id="84" name="image68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296025" y="129806700"/>
          <a:ext cx="147637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638174</xdr:colOff>
      <xdr:row>84</xdr:row>
      <xdr:rowOff>142874</xdr:rowOff>
    </xdr:from>
    <xdr:ext cx="1590675" cy="1590675"/>
    <xdr:pic>
      <xdr:nvPicPr>
        <xdr:cNvPr id="85" name="image89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267449" y="131464049"/>
          <a:ext cx="1590675" cy="15906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447675</xdr:colOff>
      <xdr:row>85</xdr:row>
      <xdr:rowOff>114300</xdr:rowOff>
    </xdr:from>
    <xdr:ext cx="1809750" cy="1809750"/>
    <xdr:pic>
      <xdr:nvPicPr>
        <xdr:cNvPr id="86" name="image92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076950" y="133245225"/>
          <a:ext cx="1809750" cy="1809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86</xdr:row>
      <xdr:rowOff>190500</xdr:rowOff>
    </xdr:from>
    <xdr:ext cx="1666875" cy="1666875"/>
    <xdr:pic>
      <xdr:nvPicPr>
        <xdr:cNvPr id="87" name="image71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010275" y="135312150"/>
          <a:ext cx="1666875" cy="1666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87</xdr:row>
      <xdr:rowOff>180975</xdr:rowOff>
    </xdr:from>
    <xdr:ext cx="1438275" cy="1438275"/>
    <xdr:pic>
      <xdr:nvPicPr>
        <xdr:cNvPr id="88" name="image98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410325" y="137255250"/>
          <a:ext cx="14382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525559</xdr:colOff>
      <xdr:row>88</xdr:row>
      <xdr:rowOff>180975</xdr:rowOff>
    </xdr:from>
    <xdr:ext cx="1827116" cy="1524000"/>
    <xdr:pic>
      <xdr:nvPicPr>
        <xdr:cNvPr id="89" name="image137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154834" y="138979275"/>
          <a:ext cx="1827116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914400</xdr:colOff>
      <xdr:row>89</xdr:row>
      <xdr:rowOff>180974</xdr:rowOff>
    </xdr:from>
    <xdr:ext cx="1381125" cy="1381125"/>
    <xdr:pic>
      <xdr:nvPicPr>
        <xdr:cNvPr id="90" name="image81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172200" y="140703299"/>
          <a:ext cx="13811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90</xdr:row>
      <xdr:rowOff>133350</xdr:rowOff>
    </xdr:from>
    <xdr:ext cx="1504950" cy="1504950"/>
    <xdr:pic>
      <xdr:nvPicPr>
        <xdr:cNvPr id="91" name="image80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372225" y="142379700"/>
          <a:ext cx="1504950" cy="1504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781050</xdr:colOff>
      <xdr:row>91</xdr:row>
      <xdr:rowOff>152400</xdr:rowOff>
    </xdr:from>
    <xdr:ext cx="1485900" cy="1485900"/>
    <xdr:pic>
      <xdr:nvPicPr>
        <xdr:cNvPr id="92" name="image86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410325" y="144122775"/>
          <a:ext cx="1485900" cy="1485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647701</xdr:colOff>
      <xdr:row>92</xdr:row>
      <xdr:rowOff>123826</xdr:rowOff>
    </xdr:from>
    <xdr:ext cx="1466850" cy="1466850"/>
    <xdr:pic>
      <xdr:nvPicPr>
        <xdr:cNvPr id="93" name="image78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276976" y="145818226"/>
          <a:ext cx="14668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93</xdr:row>
      <xdr:rowOff>104775</xdr:rowOff>
    </xdr:from>
    <xdr:ext cx="1485900" cy="1485900"/>
    <xdr:pic>
      <xdr:nvPicPr>
        <xdr:cNvPr id="94" name="image94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3175" y="147523200"/>
          <a:ext cx="1485900" cy="1485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94</xdr:row>
      <xdr:rowOff>123825</xdr:rowOff>
    </xdr:from>
    <xdr:ext cx="1466850" cy="1466850"/>
    <xdr:pic>
      <xdr:nvPicPr>
        <xdr:cNvPr id="95" name="image88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15075" y="149266275"/>
          <a:ext cx="1466850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789603</xdr:colOff>
      <xdr:row>95</xdr:row>
      <xdr:rowOff>171450</xdr:rowOff>
    </xdr:from>
    <xdr:ext cx="1410672" cy="1562100"/>
    <xdr:pic>
      <xdr:nvPicPr>
        <xdr:cNvPr id="96" name="image75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418878" y="151037925"/>
          <a:ext cx="1410672" cy="1562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828675</xdr:colOff>
      <xdr:row>96</xdr:row>
      <xdr:rowOff>171450</xdr:rowOff>
    </xdr:from>
    <xdr:ext cx="1285875" cy="1285875"/>
    <xdr:pic>
      <xdr:nvPicPr>
        <xdr:cNvPr id="97" name="image77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457950" y="152904825"/>
          <a:ext cx="12858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790575</xdr:colOff>
      <xdr:row>97</xdr:row>
      <xdr:rowOff>123825</xdr:rowOff>
    </xdr:from>
    <xdr:ext cx="1381125" cy="1381125"/>
    <xdr:pic>
      <xdr:nvPicPr>
        <xdr:cNvPr id="98" name="image102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419850" y="154428825"/>
          <a:ext cx="1381125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618462</xdr:colOff>
      <xdr:row>98</xdr:row>
      <xdr:rowOff>114299</xdr:rowOff>
    </xdr:from>
    <xdr:ext cx="1667538" cy="1323975"/>
    <xdr:pic>
      <xdr:nvPicPr>
        <xdr:cNvPr id="99" name="image104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6247737" y="155990924"/>
          <a:ext cx="1667538" cy="1323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647700</xdr:colOff>
      <xdr:row>99</xdr:row>
      <xdr:rowOff>123825</xdr:rowOff>
    </xdr:from>
    <xdr:ext cx="1476375" cy="1476375"/>
    <xdr:pic>
      <xdr:nvPicPr>
        <xdr:cNvPr id="100" name="image95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276975" y="157505400"/>
          <a:ext cx="147637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100</xdr:row>
      <xdr:rowOff>142875</xdr:rowOff>
    </xdr:from>
    <xdr:ext cx="1457325" cy="1457325"/>
    <xdr:pic>
      <xdr:nvPicPr>
        <xdr:cNvPr id="101" name="image109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324600" y="159248475"/>
          <a:ext cx="1457325" cy="1457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101</xdr:row>
      <xdr:rowOff>200025</xdr:rowOff>
    </xdr:from>
    <xdr:ext cx="1409700" cy="1409700"/>
    <xdr:pic>
      <xdr:nvPicPr>
        <xdr:cNvPr id="102" name="image112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24600" y="161029650"/>
          <a:ext cx="1409700" cy="14097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800101</xdr:colOff>
      <xdr:row>102</xdr:row>
      <xdr:rowOff>131446</xdr:rowOff>
    </xdr:from>
    <xdr:ext cx="1386840" cy="1386840"/>
    <xdr:pic>
      <xdr:nvPicPr>
        <xdr:cNvPr id="103" name="image96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202681" y="162368866"/>
          <a:ext cx="1386840" cy="138684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491090</xdr:colOff>
      <xdr:row>103</xdr:row>
      <xdr:rowOff>123825</xdr:rowOff>
    </xdr:from>
    <xdr:ext cx="1966360" cy="1495425"/>
    <xdr:pic>
      <xdr:nvPicPr>
        <xdr:cNvPr id="104" name="image99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120365" y="164401500"/>
          <a:ext cx="1966360" cy="1495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514824</xdr:colOff>
      <xdr:row>104</xdr:row>
      <xdr:rowOff>133350</xdr:rowOff>
    </xdr:from>
    <xdr:ext cx="1999776" cy="1514475"/>
    <xdr:pic>
      <xdr:nvPicPr>
        <xdr:cNvPr id="105" name="image90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144099" y="166135050"/>
          <a:ext cx="1999776" cy="1514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496878</xdr:colOff>
      <xdr:row>105</xdr:row>
      <xdr:rowOff>95250</xdr:rowOff>
    </xdr:from>
    <xdr:ext cx="2036771" cy="1562100"/>
    <xdr:pic>
      <xdr:nvPicPr>
        <xdr:cNvPr id="106" name="image93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126153" y="167820975"/>
          <a:ext cx="2036771" cy="1562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301968</xdr:colOff>
      <xdr:row>106</xdr:row>
      <xdr:rowOff>161924</xdr:rowOff>
    </xdr:from>
    <xdr:ext cx="2326932" cy="1247775"/>
    <xdr:pic>
      <xdr:nvPicPr>
        <xdr:cNvPr id="107" name="image106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931243" y="169611674"/>
          <a:ext cx="2326932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485078</xdr:colOff>
      <xdr:row>107</xdr:row>
      <xdr:rowOff>114300</xdr:rowOff>
    </xdr:from>
    <xdr:ext cx="2029522" cy="990600"/>
    <xdr:pic>
      <xdr:nvPicPr>
        <xdr:cNvPr id="108" name="image97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6114353" y="170973750"/>
          <a:ext cx="2029522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387621</xdr:colOff>
      <xdr:row>108</xdr:row>
      <xdr:rowOff>171450</xdr:rowOff>
    </xdr:from>
    <xdr:ext cx="2091580" cy="1076324"/>
    <xdr:pic>
      <xdr:nvPicPr>
        <xdr:cNvPr id="109" name="image103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016896" y="172202475"/>
          <a:ext cx="2091580" cy="107632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541210</xdr:colOff>
      <xdr:row>109</xdr:row>
      <xdr:rowOff>123824</xdr:rowOff>
    </xdr:from>
    <xdr:ext cx="1744790" cy="1228725"/>
    <xdr:pic>
      <xdr:nvPicPr>
        <xdr:cNvPr id="110" name="image126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170485" y="173497874"/>
          <a:ext cx="174479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771526</xdr:colOff>
      <xdr:row>110</xdr:row>
      <xdr:rowOff>85725</xdr:rowOff>
    </xdr:from>
    <xdr:ext cx="1295400" cy="1295400"/>
    <xdr:pic>
      <xdr:nvPicPr>
        <xdr:cNvPr id="111" name="image108.pn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400801" y="174888525"/>
          <a:ext cx="1295400" cy="1295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523875</xdr:colOff>
      <xdr:row>111</xdr:row>
      <xdr:rowOff>132122</xdr:rowOff>
    </xdr:from>
    <xdr:ext cx="1847850" cy="1363303"/>
    <xdr:pic>
      <xdr:nvPicPr>
        <xdr:cNvPr id="112" name="image117.pn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153150" y="176392247"/>
          <a:ext cx="1847850" cy="1363303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513076</xdr:colOff>
      <xdr:row>112</xdr:row>
      <xdr:rowOff>142874</xdr:rowOff>
    </xdr:from>
    <xdr:ext cx="1896749" cy="1400175"/>
    <xdr:pic>
      <xdr:nvPicPr>
        <xdr:cNvPr id="113" name="image101.pn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142351" y="177984149"/>
          <a:ext cx="1896749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838200</xdr:colOff>
      <xdr:row>113</xdr:row>
      <xdr:rowOff>114300</xdr:rowOff>
    </xdr:from>
    <xdr:ext cx="1219200" cy="1219200"/>
    <xdr:pic>
      <xdr:nvPicPr>
        <xdr:cNvPr id="114" name="image105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467475" y="179593875"/>
          <a:ext cx="121920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923925</xdr:colOff>
      <xdr:row>114</xdr:row>
      <xdr:rowOff>123825</xdr:rowOff>
    </xdr:from>
    <xdr:ext cx="981075" cy="981075"/>
    <xdr:pic>
      <xdr:nvPicPr>
        <xdr:cNvPr id="115" name="image107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53200" y="181051200"/>
          <a:ext cx="9810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115</xdr:row>
      <xdr:rowOff>104774</xdr:rowOff>
    </xdr:from>
    <xdr:ext cx="1362075" cy="1362075"/>
    <xdr:pic>
      <xdr:nvPicPr>
        <xdr:cNvPr id="116" name="image114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362700" y="182279924"/>
          <a:ext cx="136207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600075</xdr:colOff>
      <xdr:row>116</xdr:row>
      <xdr:rowOff>95250</xdr:rowOff>
    </xdr:from>
    <xdr:ext cx="1609725" cy="1609725"/>
    <xdr:pic>
      <xdr:nvPicPr>
        <xdr:cNvPr id="117" name="image115.pn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229350" y="183813450"/>
          <a:ext cx="1609725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117</xdr:row>
      <xdr:rowOff>171450</xdr:rowOff>
    </xdr:from>
    <xdr:ext cx="1400175" cy="1400175"/>
    <xdr:pic>
      <xdr:nvPicPr>
        <xdr:cNvPr id="118" name="image110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324600" y="185708925"/>
          <a:ext cx="14001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686882</xdr:colOff>
      <xdr:row>118</xdr:row>
      <xdr:rowOff>133350</xdr:rowOff>
    </xdr:from>
    <xdr:ext cx="1494343" cy="1485900"/>
    <xdr:pic>
      <xdr:nvPicPr>
        <xdr:cNvPr id="119" name="image121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316157" y="187337700"/>
          <a:ext cx="1494343" cy="1485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676275</xdr:colOff>
      <xdr:row>119</xdr:row>
      <xdr:rowOff>352425</xdr:rowOff>
    </xdr:from>
    <xdr:ext cx="1657350" cy="1657350"/>
    <xdr:pic>
      <xdr:nvPicPr>
        <xdr:cNvPr id="120" name="image122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305550" y="189233175"/>
          <a:ext cx="1657350" cy="1657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120</xdr:row>
      <xdr:rowOff>200025</xdr:rowOff>
    </xdr:from>
    <xdr:ext cx="1733550" cy="1733550"/>
    <xdr:pic>
      <xdr:nvPicPr>
        <xdr:cNvPr id="121" name="image111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324600" y="191195325"/>
          <a:ext cx="1733550" cy="17335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590550</xdr:colOff>
      <xdr:row>121</xdr:row>
      <xdr:rowOff>314325</xdr:rowOff>
    </xdr:from>
    <xdr:ext cx="1571625" cy="1571625"/>
    <xdr:pic>
      <xdr:nvPicPr>
        <xdr:cNvPr id="122" name="image116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219825" y="193424175"/>
          <a:ext cx="1571625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122</xdr:row>
      <xdr:rowOff>200025</xdr:rowOff>
    </xdr:from>
    <xdr:ext cx="1733550" cy="1733550"/>
    <xdr:pic>
      <xdr:nvPicPr>
        <xdr:cNvPr id="123" name="image129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200775" y="195424425"/>
          <a:ext cx="1733550" cy="17335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123</xdr:row>
      <xdr:rowOff>228600</xdr:rowOff>
    </xdr:from>
    <xdr:ext cx="2190750" cy="2190750"/>
    <xdr:pic>
      <xdr:nvPicPr>
        <xdr:cNvPr id="124" name="image130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057900" y="197567550"/>
          <a:ext cx="2190750" cy="21907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790576</xdr:colOff>
      <xdr:row>124</xdr:row>
      <xdr:rowOff>247650</xdr:rowOff>
    </xdr:from>
    <xdr:ext cx="1343024" cy="1343024"/>
    <xdr:pic>
      <xdr:nvPicPr>
        <xdr:cNvPr id="125" name="image136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419851" y="200234550"/>
          <a:ext cx="1343024" cy="134302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125</xdr:row>
      <xdr:rowOff>228600</xdr:rowOff>
    </xdr:from>
    <xdr:ext cx="1924565" cy="1600200"/>
    <xdr:pic>
      <xdr:nvPicPr>
        <xdr:cNvPr id="126" name="image118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172200" y="202025250"/>
          <a:ext cx="1924565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857250</xdr:colOff>
      <xdr:row>126</xdr:row>
      <xdr:rowOff>104774</xdr:rowOff>
    </xdr:from>
    <xdr:ext cx="1343025" cy="1343025"/>
    <xdr:pic>
      <xdr:nvPicPr>
        <xdr:cNvPr id="127" name="image124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486525" y="204015974"/>
          <a:ext cx="1343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819150</xdr:colOff>
      <xdr:row>127</xdr:row>
      <xdr:rowOff>76199</xdr:rowOff>
    </xdr:from>
    <xdr:ext cx="1323975" cy="1323975"/>
    <xdr:pic>
      <xdr:nvPicPr>
        <xdr:cNvPr id="128" name="image139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448425" y="205568549"/>
          <a:ext cx="1323975" cy="13239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666750</xdr:colOff>
      <xdr:row>128</xdr:row>
      <xdr:rowOff>390525</xdr:rowOff>
    </xdr:from>
    <xdr:ext cx="1657350" cy="1657350"/>
    <xdr:pic>
      <xdr:nvPicPr>
        <xdr:cNvPr id="129" name="image134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296025" y="207464025"/>
          <a:ext cx="1657350" cy="1657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952500</xdr:colOff>
      <xdr:row>129</xdr:row>
      <xdr:rowOff>133350</xdr:rowOff>
    </xdr:from>
    <xdr:ext cx="990600" cy="990600"/>
    <xdr:pic>
      <xdr:nvPicPr>
        <xdr:cNvPr id="130" name="image123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581775" y="209464275"/>
          <a:ext cx="990600" cy="9906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933450</xdr:colOff>
      <xdr:row>130</xdr:row>
      <xdr:rowOff>161924</xdr:rowOff>
    </xdr:from>
    <xdr:ext cx="1114425" cy="1114425"/>
    <xdr:pic>
      <xdr:nvPicPr>
        <xdr:cNvPr id="131" name="image120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6562725" y="210712049"/>
          <a:ext cx="1114425" cy="1114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885825</xdr:colOff>
      <xdr:row>131</xdr:row>
      <xdr:rowOff>85725</xdr:rowOff>
    </xdr:from>
    <xdr:ext cx="1228725" cy="1228725"/>
    <xdr:pic>
      <xdr:nvPicPr>
        <xdr:cNvPr id="132" name="image131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515100" y="2120455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132</xdr:row>
      <xdr:rowOff>171450</xdr:rowOff>
    </xdr:from>
    <xdr:ext cx="1447800" cy="1447800"/>
    <xdr:pic>
      <xdr:nvPicPr>
        <xdr:cNvPr id="133" name="image135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334125" y="213645750"/>
          <a:ext cx="1447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133</xdr:row>
      <xdr:rowOff>295275</xdr:rowOff>
    </xdr:from>
    <xdr:ext cx="1524000" cy="1524000"/>
    <xdr:pic>
      <xdr:nvPicPr>
        <xdr:cNvPr id="134" name="image125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6238875" y="215693625"/>
          <a:ext cx="1524000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134</xdr:row>
      <xdr:rowOff>219075</xdr:rowOff>
    </xdr:from>
    <xdr:ext cx="1562100" cy="1562100"/>
    <xdr:pic>
      <xdr:nvPicPr>
        <xdr:cNvPr id="135" name="image133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257925" y="217798650"/>
          <a:ext cx="1562100" cy="1562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135</xdr:row>
      <xdr:rowOff>266700</xdr:rowOff>
    </xdr:from>
    <xdr:ext cx="1362075" cy="1362075"/>
    <xdr:pic>
      <xdr:nvPicPr>
        <xdr:cNvPr id="136" name="image127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334125" y="219903675"/>
          <a:ext cx="1362075" cy="13620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136</xdr:row>
      <xdr:rowOff>428624</xdr:rowOff>
    </xdr:from>
    <xdr:ext cx="2146971" cy="1504951"/>
    <xdr:pic>
      <xdr:nvPicPr>
        <xdr:cNvPr id="137" name="image138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019800" y="221903924"/>
          <a:ext cx="2146971" cy="1504951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137</xdr:row>
      <xdr:rowOff>419100</xdr:rowOff>
    </xdr:from>
    <xdr:ext cx="1266825" cy="1266825"/>
    <xdr:pic>
      <xdr:nvPicPr>
        <xdr:cNvPr id="138" name="image132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6372225" y="223980375"/>
          <a:ext cx="1266825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138</xdr:row>
      <xdr:rowOff>171449</xdr:rowOff>
    </xdr:from>
    <xdr:ext cx="1609725" cy="1609725"/>
    <xdr:pic>
      <xdr:nvPicPr>
        <xdr:cNvPr id="139" name="image119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200775" y="225818699"/>
          <a:ext cx="1609725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762001</xdr:colOff>
      <xdr:row>139</xdr:row>
      <xdr:rowOff>333375</xdr:rowOff>
    </xdr:from>
    <xdr:ext cx="1362074" cy="1362074"/>
    <xdr:pic>
      <xdr:nvPicPr>
        <xdr:cNvPr id="140" name="image128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6391276" y="227904675"/>
          <a:ext cx="1362074" cy="136207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sem.kz/" TargetMode="External"/><Relationship Id="rId1" Type="http://schemas.openxmlformats.org/officeDocument/2006/relationships/hyperlink" Target="https://asem.k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1149"/>
  <sheetViews>
    <sheetView tabSelected="1" zoomScaleNormal="100" workbookViewId="0">
      <pane xSplit="9" ySplit="2" topLeftCell="J102" activePane="bottomRight" state="frozen"/>
      <selection pane="topRight" activeCell="J1" sqref="J1"/>
      <selection pane="bottomLeft" activeCell="A3" sqref="A3"/>
      <selection pane="bottomRight" activeCell="D103" sqref="D103"/>
    </sheetView>
  </sheetViews>
  <sheetFormatPr defaultColWidth="12.5546875" defaultRowHeight="15.75" customHeight="1"/>
  <cols>
    <col min="1" max="1" width="10.6640625" style="12" customWidth="1"/>
    <col min="2" max="2" width="27" style="36" customWidth="1"/>
    <col min="3" max="3" width="41.109375" style="33" customWidth="1"/>
    <col min="4" max="4" width="43.109375" style="9" customWidth="1"/>
    <col min="5" max="5" width="19.5546875" style="44" customWidth="1"/>
    <col min="6" max="6" width="9.109375" style="48" customWidth="1"/>
    <col min="7" max="7" width="13.6640625" style="22" customWidth="1"/>
    <col min="8" max="8" width="13.6640625" style="51" customWidth="1"/>
    <col min="9" max="9" width="26.33203125" style="26" customWidth="1"/>
  </cols>
  <sheetData>
    <row r="1" spans="1:25" ht="24.75" customHeight="1">
      <c r="A1" s="52" t="s">
        <v>286</v>
      </c>
      <c r="B1" s="62"/>
      <c r="C1" s="90" t="s">
        <v>288</v>
      </c>
      <c r="D1" s="91"/>
      <c r="E1" s="92"/>
      <c r="F1" s="93" t="s">
        <v>287</v>
      </c>
      <c r="G1" s="94"/>
      <c r="H1" s="94"/>
      <c r="I1" s="9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43.5" customHeight="1">
      <c r="A2" s="15"/>
      <c r="B2" s="63" t="s">
        <v>0</v>
      </c>
      <c r="C2" s="16" t="s">
        <v>1</v>
      </c>
      <c r="D2" s="16" t="s">
        <v>2</v>
      </c>
      <c r="E2" s="17" t="s">
        <v>3</v>
      </c>
      <c r="F2" s="17" t="s">
        <v>262</v>
      </c>
      <c r="G2" s="18" t="s">
        <v>4</v>
      </c>
      <c r="H2" s="18" t="s">
        <v>284</v>
      </c>
      <c r="I2" s="23" t="s">
        <v>5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6.75" customHeight="1">
      <c r="A3" s="54">
        <v>1</v>
      </c>
      <c r="B3" s="64" t="s">
        <v>6</v>
      </c>
      <c r="C3" s="55" t="s">
        <v>264</v>
      </c>
      <c r="D3" s="56"/>
      <c r="E3" s="57">
        <v>1550</v>
      </c>
      <c r="F3" s="58" t="s">
        <v>263</v>
      </c>
      <c r="G3" s="59"/>
      <c r="H3" s="60">
        <f>G3*E3</f>
        <v>0</v>
      </c>
      <c r="I3" s="61"/>
    </row>
    <row r="4" spans="1:25" ht="129" customHeight="1">
      <c r="A4" s="13">
        <f>A3+1</f>
        <v>2</v>
      </c>
      <c r="B4" s="65" t="s">
        <v>7</v>
      </c>
      <c r="C4" s="55" t="s">
        <v>265</v>
      </c>
      <c r="D4" s="56"/>
      <c r="E4" s="66">
        <v>2980</v>
      </c>
      <c r="F4" s="58" t="s">
        <v>263</v>
      </c>
      <c r="G4" s="67"/>
      <c r="H4" s="60">
        <f t="shared" ref="H4:H67" si="0">G4*E4</f>
        <v>0</v>
      </c>
      <c r="I4" s="61"/>
    </row>
    <row r="5" spans="1:25" ht="129" customHeight="1">
      <c r="A5" s="10">
        <f t="shared" ref="A5:A68" si="1">A4+1</f>
        <v>3</v>
      </c>
      <c r="B5" s="28" t="s">
        <v>8</v>
      </c>
      <c r="C5" s="27" t="s">
        <v>266</v>
      </c>
      <c r="D5" s="14"/>
      <c r="E5" s="53">
        <v>900</v>
      </c>
      <c r="F5" s="45" t="s">
        <v>263</v>
      </c>
      <c r="G5" s="19"/>
      <c r="H5" s="49">
        <f t="shared" si="0"/>
        <v>0</v>
      </c>
      <c r="I5" s="24"/>
    </row>
    <row r="6" spans="1:25" ht="129" customHeight="1">
      <c r="A6" s="10">
        <f t="shared" si="1"/>
        <v>4</v>
      </c>
      <c r="B6" s="29" t="s">
        <v>9</v>
      </c>
      <c r="C6" s="29" t="s">
        <v>267</v>
      </c>
      <c r="D6" s="3"/>
      <c r="E6" s="42">
        <v>900</v>
      </c>
      <c r="F6" s="45" t="s">
        <v>263</v>
      </c>
      <c r="G6" s="20"/>
      <c r="H6" s="49">
        <f t="shared" si="0"/>
        <v>0</v>
      </c>
      <c r="I6" s="25"/>
    </row>
    <row r="7" spans="1:25" ht="131.25" customHeight="1">
      <c r="A7" s="10">
        <f t="shared" si="1"/>
        <v>5</v>
      </c>
      <c r="B7" s="28" t="s">
        <v>10</v>
      </c>
      <c r="C7" s="30" t="s">
        <v>11</v>
      </c>
      <c r="D7" s="2"/>
      <c r="E7" s="41">
        <v>1720</v>
      </c>
      <c r="F7" s="45" t="s">
        <v>263</v>
      </c>
      <c r="G7" s="20"/>
      <c r="H7" s="49">
        <f t="shared" si="0"/>
        <v>0</v>
      </c>
      <c r="I7" s="25"/>
    </row>
    <row r="8" spans="1:25" ht="130.5" customHeight="1">
      <c r="A8" s="10">
        <f t="shared" si="1"/>
        <v>6</v>
      </c>
      <c r="B8" s="29" t="s">
        <v>12</v>
      </c>
      <c r="C8" s="28" t="s">
        <v>268</v>
      </c>
      <c r="D8" s="4"/>
      <c r="E8" s="42">
        <v>25</v>
      </c>
      <c r="F8" s="45" t="s">
        <v>263</v>
      </c>
      <c r="G8" s="20"/>
      <c r="H8" s="49">
        <f t="shared" si="0"/>
        <v>0</v>
      </c>
      <c r="I8" s="25"/>
    </row>
    <row r="9" spans="1:25" ht="151.5" customHeight="1">
      <c r="A9" s="10">
        <f t="shared" si="1"/>
        <v>7</v>
      </c>
      <c r="B9" s="29" t="s">
        <v>13</v>
      </c>
      <c r="C9" s="28" t="s">
        <v>14</v>
      </c>
      <c r="D9" s="4"/>
      <c r="E9" s="42">
        <v>34</v>
      </c>
      <c r="F9" s="45" t="s">
        <v>263</v>
      </c>
      <c r="G9" s="20"/>
      <c r="H9" s="49">
        <f t="shared" si="0"/>
        <v>0</v>
      </c>
      <c r="I9" s="25"/>
    </row>
    <row r="10" spans="1:25" ht="156" customHeight="1">
      <c r="A10" s="10">
        <f t="shared" si="1"/>
        <v>8</v>
      </c>
      <c r="B10" s="29" t="s">
        <v>15</v>
      </c>
      <c r="C10" s="28" t="s">
        <v>269</v>
      </c>
      <c r="D10" s="4"/>
      <c r="E10" s="42">
        <v>7</v>
      </c>
      <c r="F10" s="45" t="s">
        <v>263</v>
      </c>
      <c r="G10" s="20"/>
      <c r="H10" s="49">
        <f t="shared" si="0"/>
        <v>0</v>
      </c>
      <c r="I10" s="25"/>
    </row>
    <row r="11" spans="1:25" ht="165.75" customHeight="1">
      <c r="A11" s="10">
        <f t="shared" si="1"/>
        <v>9</v>
      </c>
      <c r="B11" s="29" t="s">
        <v>16</v>
      </c>
      <c r="C11" s="29" t="s">
        <v>17</v>
      </c>
      <c r="D11" s="4"/>
      <c r="E11" s="42">
        <v>1865</v>
      </c>
      <c r="F11" s="45" t="s">
        <v>263</v>
      </c>
      <c r="G11" s="20"/>
      <c r="H11" s="49">
        <f t="shared" si="0"/>
        <v>0</v>
      </c>
      <c r="I11" s="25"/>
    </row>
    <row r="12" spans="1:25" ht="131.25" customHeight="1">
      <c r="A12" s="10">
        <f t="shared" si="1"/>
        <v>10</v>
      </c>
      <c r="B12" s="29" t="s">
        <v>18</v>
      </c>
      <c r="C12" s="30" t="s">
        <v>19</v>
      </c>
      <c r="D12" s="4"/>
      <c r="E12" s="42">
        <v>672</v>
      </c>
      <c r="F12" s="45" t="s">
        <v>263</v>
      </c>
      <c r="G12" s="20"/>
      <c r="H12" s="49">
        <f t="shared" si="0"/>
        <v>0</v>
      </c>
      <c r="I12" s="25"/>
    </row>
    <row r="13" spans="1:25" ht="102.75" customHeight="1">
      <c r="A13" s="10">
        <f t="shared" si="1"/>
        <v>11</v>
      </c>
      <c r="B13" s="29" t="s">
        <v>20</v>
      </c>
      <c r="C13" s="29" t="s">
        <v>21</v>
      </c>
      <c r="D13" s="4"/>
      <c r="E13" s="41">
        <v>1016</v>
      </c>
      <c r="F13" s="45" t="s">
        <v>263</v>
      </c>
      <c r="G13" s="20"/>
      <c r="H13" s="49">
        <f t="shared" si="0"/>
        <v>0</v>
      </c>
      <c r="I13" s="25"/>
    </row>
    <row r="14" spans="1:25" ht="123" customHeight="1">
      <c r="A14" s="10">
        <f t="shared" si="1"/>
        <v>12</v>
      </c>
      <c r="B14" s="28" t="s">
        <v>22</v>
      </c>
      <c r="C14" s="29" t="s">
        <v>23</v>
      </c>
      <c r="D14" s="2"/>
      <c r="E14" s="41">
        <v>377</v>
      </c>
      <c r="F14" s="45" t="s">
        <v>263</v>
      </c>
      <c r="G14" s="20"/>
      <c r="H14" s="49">
        <f t="shared" si="0"/>
        <v>0</v>
      </c>
      <c r="I14" s="25"/>
    </row>
    <row r="15" spans="1:25" ht="95.25" customHeight="1">
      <c r="A15" s="10">
        <f t="shared" si="1"/>
        <v>13</v>
      </c>
      <c r="B15" s="29" t="s">
        <v>24</v>
      </c>
      <c r="C15" s="29" t="s">
        <v>25</v>
      </c>
      <c r="D15" s="2"/>
      <c r="E15" s="41">
        <v>430</v>
      </c>
      <c r="F15" s="45" t="s">
        <v>263</v>
      </c>
      <c r="G15" s="20"/>
      <c r="H15" s="49">
        <f t="shared" si="0"/>
        <v>0</v>
      </c>
      <c r="I15" s="25"/>
    </row>
    <row r="16" spans="1:25" ht="87.75" customHeight="1">
      <c r="A16" s="10">
        <f t="shared" si="1"/>
        <v>14</v>
      </c>
      <c r="B16" s="29" t="s">
        <v>26</v>
      </c>
      <c r="C16" s="29" t="s">
        <v>27</v>
      </c>
      <c r="D16" s="4"/>
      <c r="E16" s="41">
        <v>197</v>
      </c>
      <c r="F16" s="45" t="s">
        <v>263</v>
      </c>
      <c r="G16" s="20"/>
      <c r="H16" s="49">
        <f t="shared" si="0"/>
        <v>0</v>
      </c>
      <c r="I16" s="25"/>
    </row>
    <row r="17" spans="1:9" ht="90" customHeight="1">
      <c r="A17" s="10">
        <f t="shared" si="1"/>
        <v>15</v>
      </c>
      <c r="B17" s="29" t="s">
        <v>28</v>
      </c>
      <c r="C17" s="29" t="s">
        <v>29</v>
      </c>
      <c r="D17" s="4"/>
      <c r="E17" s="41">
        <v>485</v>
      </c>
      <c r="F17" s="45" t="s">
        <v>263</v>
      </c>
      <c r="G17" s="20"/>
      <c r="H17" s="49">
        <f t="shared" si="0"/>
        <v>0</v>
      </c>
      <c r="I17" s="25"/>
    </row>
    <row r="18" spans="1:9" ht="126" customHeight="1">
      <c r="A18" s="10">
        <f t="shared" si="1"/>
        <v>16</v>
      </c>
      <c r="B18" s="29" t="s">
        <v>30</v>
      </c>
      <c r="C18" s="29" t="s">
        <v>31</v>
      </c>
      <c r="D18" s="5"/>
      <c r="E18" s="41">
        <v>486</v>
      </c>
      <c r="F18" s="45" t="s">
        <v>263</v>
      </c>
      <c r="G18" s="20"/>
      <c r="H18" s="49">
        <f t="shared" si="0"/>
        <v>0</v>
      </c>
      <c r="I18" s="25"/>
    </row>
    <row r="19" spans="1:9" ht="101.25" customHeight="1">
      <c r="A19" s="10">
        <f t="shared" si="1"/>
        <v>17</v>
      </c>
      <c r="B19" s="29" t="s">
        <v>32</v>
      </c>
      <c r="C19" s="29" t="s">
        <v>33</v>
      </c>
      <c r="D19" s="5"/>
      <c r="E19" s="41">
        <v>352</v>
      </c>
      <c r="F19" s="45" t="s">
        <v>263</v>
      </c>
      <c r="G19" s="20"/>
      <c r="H19" s="49">
        <f t="shared" si="0"/>
        <v>0</v>
      </c>
      <c r="I19" s="25"/>
    </row>
    <row r="20" spans="1:9" ht="120.75" customHeight="1">
      <c r="A20" s="10">
        <f t="shared" si="1"/>
        <v>18</v>
      </c>
      <c r="B20" s="29" t="s">
        <v>34</v>
      </c>
      <c r="C20" s="29" t="s">
        <v>35</v>
      </c>
      <c r="D20" s="2"/>
      <c r="E20" s="42">
        <v>163</v>
      </c>
      <c r="F20" s="45" t="s">
        <v>263</v>
      </c>
      <c r="G20" s="20"/>
      <c r="H20" s="49">
        <f t="shared" si="0"/>
        <v>0</v>
      </c>
      <c r="I20" s="25"/>
    </row>
    <row r="21" spans="1:9" ht="129" customHeight="1">
      <c r="A21" s="10">
        <f t="shared" si="1"/>
        <v>19</v>
      </c>
      <c r="B21" s="29" t="s">
        <v>36</v>
      </c>
      <c r="C21" s="29" t="s">
        <v>37</v>
      </c>
      <c r="D21" s="2"/>
      <c r="E21" s="42">
        <v>98</v>
      </c>
      <c r="F21" s="45" t="s">
        <v>263</v>
      </c>
      <c r="G21" s="20"/>
      <c r="H21" s="49">
        <f t="shared" si="0"/>
        <v>0</v>
      </c>
      <c r="I21" s="25"/>
    </row>
    <row r="22" spans="1:9" ht="129" customHeight="1">
      <c r="A22" s="10">
        <f t="shared" si="1"/>
        <v>20</v>
      </c>
      <c r="B22" s="29" t="s">
        <v>38</v>
      </c>
      <c r="C22" s="29" t="s">
        <v>39</v>
      </c>
      <c r="D22" s="2"/>
      <c r="E22" s="42">
        <v>696</v>
      </c>
      <c r="F22" s="45" t="s">
        <v>263</v>
      </c>
      <c r="G22" s="20"/>
      <c r="H22" s="49">
        <f t="shared" si="0"/>
        <v>0</v>
      </c>
      <c r="I22" s="25"/>
    </row>
    <row r="23" spans="1:9" ht="94.5" customHeight="1">
      <c r="A23" s="10">
        <f t="shared" si="1"/>
        <v>21</v>
      </c>
      <c r="B23" s="29" t="s">
        <v>40</v>
      </c>
      <c r="C23" s="29" t="s">
        <v>41</v>
      </c>
      <c r="D23" s="2"/>
      <c r="E23" s="42">
        <v>757</v>
      </c>
      <c r="F23" s="45" t="s">
        <v>263</v>
      </c>
      <c r="G23" s="20"/>
      <c r="H23" s="49">
        <f t="shared" si="0"/>
        <v>0</v>
      </c>
      <c r="I23" s="25"/>
    </row>
    <row r="24" spans="1:9" ht="115.5" customHeight="1">
      <c r="A24" s="10">
        <f t="shared" si="1"/>
        <v>22</v>
      </c>
      <c r="B24" s="29" t="s">
        <v>42</v>
      </c>
      <c r="C24" s="29" t="s">
        <v>43</v>
      </c>
      <c r="D24" s="2"/>
      <c r="E24" s="42">
        <v>933</v>
      </c>
      <c r="F24" s="45" t="s">
        <v>263</v>
      </c>
      <c r="G24" s="20"/>
      <c r="H24" s="49">
        <f t="shared" si="0"/>
        <v>0</v>
      </c>
      <c r="I24" s="25"/>
    </row>
    <row r="25" spans="1:9" ht="129" customHeight="1">
      <c r="A25" s="10">
        <f t="shared" si="1"/>
        <v>23</v>
      </c>
      <c r="B25" s="29" t="s">
        <v>44</v>
      </c>
      <c r="C25" s="29" t="s">
        <v>45</v>
      </c>
      <c r="D25" s="4"/>
      <c r="E25" s="42">
        <v>780</v>
      </c>
      <c r="F25" s="45" t="s">
        <v>263</v>
      </c>
      <c r="G25" s="20"/>
      <c r="H25" s="49">
        <f t="shared" si="0"/>
        <v>0</v>
      </c>
      <c r="I25" s="25"/>
    </row>
    <row r="26" spans="1:9" ht="129" customHeight="1">
      <c r="A26" s="10">
        <f t="shared" si="1"/>
        <v>24</v>
      </c>
      <c r="B26" s="29" t="s">
        <v>46</v>
      </c>
      <c r="C26" s="29" t="s">
        <v>47</v>
      </c>
      <c r="D26" s="4"/>
      <c r="E26" s="42">
        <v>374</v>
      </c>
      <c r="F26" s="45" t="s">
        <v>263</v>
      </c>
      <c r="G26" s="20"/>
      <c r="H26" s="49">
        <f t="shared" si="0"/>
        <v>0</v>
      </c>
      <c r="I26" s="25"/>
    </row>
    <row r="27" spans="1:9" ht="114.75" customHeight="1">
      <c r="A27" s="10">
        <f t="shared" si="1"/>
        <v>25</v>
      </c>
      <c r="B27" s="29" t="s">
        <v>48</v>
      </c>
      <c r="C27" s="29" t="s">
        <v>49</v>
      </c>
      <c r="D27" s="4"/>
      <c r="E27" s="42">
        <v>194</v>
      </c>
      <c r="F27" s="45" t="s">
        <v>263</v>
      </c>
      <c r="G27" s="20"/>
      <c r="H27" s="49">
        <f t="shared" si="0"/>
        <v>0</v>
      </c>
      <c r="I27" s="25"/>
    </row>
    <row r="28" spans="1:9" ht="117" customHeight="1">
      <c r="A28" s="10">
        <f t="shared" si="1"/>
        <v>26</v>
      </c>
      <c r="B28" s="29" t="s">
        <v>50</v>
      </c>
      <c r="C28" s="29" t="s">
        <v>51</v>
      </c>
      <c r="D28" s="4"/>
      <c r="E28" s="42">
        <v>200</v>
      </c>
      <c r="F28" s="45" t="s">
        <v>263</v>
      </c>
      <c r="G28" s="20"/>
      <c r="H28" s="49">
        <f t="shared" si="0"/>
        <v>0</v>
      </c>
      <c r="I28" s="25"/>
    </row>
    <row r="29" spans="1:9" ht="120" customHeight="1">
      <c r="A29" s="10">
        <f t="shared" si="1"/>
        <v>27</v>
      </c>
      <c r="B29" s="29" t="s">
        <v>52</v>
      </c>
      <c r="C29" s="29" t="s">
        <v>270</v>
      </c>
      <c r="D29" s="4"/>
      <c r="E29" s="42">
        <v>712</v>
      </c>
      <c r="F29" s="45" t="s">
        <v>263</v>
      </c>
      <c r="G29" s="20"/>
      <c r="H29" s="49">
        <f t="shared" si="0"/>
        <v>0</v>
      </c>
      <c r="I29" s="25"/>
    </row>
    <row r="30" spans="1:9" ht="91.5" customHeight="1">
      <c r="A30" s="10">
        <f t="shared" si="1"/>
        <v>28</v>
      </c>
      <c r="B30" s="29" t="s">
        <v>53</v>
      </c>
      <c r="C30" s="29" t="s">
        <v>271</v>
      </c>
      <c r="D30" s="4"/>
      <c r="E30" s="42">
        <v>190</v>
      </c>
      <c r="F30" s="45" t="s">
        <v>263</v>
      </c>
      <c r="G30" s="20"/>
      <c r="H30" s="49">
        <f t="shared" si="0"/>
        <v>0</v>
      </c>
      <c r="I30" s="25"/>
    </row>
    <row r="31" spans="1:9" ht="117.75" customHeight="1">
      <c r="A31" s="10">
        <f t="shared" si="1"/>
        <v>29</v>
      </c>
      <c r="B31" s="29" t="s">
        <v>54</v>
      </c>
      <c r="C31" s="29" t="s">
        <v>55</v>
      </c>
      <c r="D31" s="4"/>
      <c r="E31" s="42">
        <v>750</v>
      </c>
      <c r="F31" s="45" t="s">
        <v>263</v>
      </c>
      <c r="G31" s="20"/>
      <c r="H31" s="49">
        <f t="shared" si="0"/>
        <v>0</v>
      </c>
      <c r="I31" s="25"/>
    </row>
    <row r="32" spans="1:9" ht="104.25" customHeight="1">
      <c r="A32" s="10">
        <f t="shared" si="1"/>
        <v>30</v>
      </c>
      <c r="B32" s="29" t="s">
        <v>56</v>
      </c>
      <c r="C32" s="29" t="s">
        <v>57</v>
      </c>
      <c r="D32" s="4"/>
      <c r="E32" s="42">
        <v>38</v>
      </c>
      <c r="F32" s="45" t="s">
        <v>263</v>
      </c>
      <c r="G32" s="20"/>
      <c r="H32" s="49">
        <f t="shared" si="0"/>
        <v>0</v>
      </c>
      <c r="I32" s="25"/>
    </row>
    <row r="33" spans="1:9" ht="101.25" customHeight="1">
      <c r="A33" s="10">
        <f t="shared" si="1"/>
        <v>31</v>
      </c>
      <c r="B33" s="29" t="s">
        <v>58</v>
      </c>
      <c r="C33" s="29" t="s">
        <v>59</v>
      </c>
      <c r="D33" s="5"/>
      <c r="E33" s="42">
        <v>305</v>
      </c>
      <c r="F33" s="45" t="s">
        <v>263</v>
      </c>
      <c r="G33" s="20"/>
      <c r="H33" s="49">
        <f t="shared" si="0"/>
        <v>0</v>
      </c>
      <c r="I33" s="25"/>
    </row>
    <row r="34" spans="1:9" ht="132" customHeight="1">
      <c r="A34" s="10">
        <f t="shared" si="1"/>
        <v>32</v>
      </c>
      <c r="B34" s="29" t="s">
        <v>60</v>
      </c>
      <c r="C34" s="29" t="s">
        <v>61</v>
      </c>
      <c r="D34" s="4"/>
      <c r="E34" s="42">
        <v>324</v>
      </c>
      <c r="F34" s="45" t="s">
        <v>263</v>
      </c>
      <c r="G34" s="20"/>
      <c r="H34" s="49">
        <f t="shared" si="0"/>
        <v>0</v>
      </c>
      <c r="I34" s="25"/>
    </row>
    <row r="35" spans="1:9" ht="91.5" customHeight="1">
      <c r="A35" s="10">
        <f t="shared" si="1"/>
        <v>33</v>
      </c>
      <c r="B35" s="29" t="s">
        <v>62</v>
      </c>
      <c r="C35" s="29" t="s">
        <v>63</v>
      </c>
      <c r="D35" s="4"/>
      <c r="E35" s="42">
        <v>1045</v>
      </c>
      <c r="F35" s="45" t="s">
        <v>263</v>
      </c>
      <c r="G35" s="20"/>
      <c r="H35" s="49">
        <f t="shared" si="0"/>
        <v>0</v>
      </c>
      <c r="I35" s="25"/>
    </row>
    <row r="36" spans="1:9" ht="151.5" customHeight="1">
      <c r="A36" s="10">
        <f t="shared" si="1"/>
        <v>34</v>
      </c>
      <c r="B36" s="29" t="s">
        <v>64</v>
      </c>
      <c r="C36" s="29" t="s">
        <v>65</v>
      </c>
      <c r="D36" s="4"/>
      <c r="E36" s="42">
        <v>1045</v>
      </c>
      <c r="F36" s="45" t="s">
        <v>263</v>
      </c>
      <c r="G36" s="20"/>
      <c r="H36" s="49">
        <f t="shared" si="0"/>
        <v>0</v>
      </c>
      <c r="I36" s="25"/>
    </row>
    <row r="37" spans="1:9" ht="120" customHeight="1">
      <c r="A37" s="10">
        <f t="shared" si="1"/>
        <v>35</v>
      </c>
      <c r="B37" s="28" t="s">
        <v>66</v>
      </c>
      <c r="C37" s="29" t="s">
        <v>67</v>
      </c>
      <c r="D37" s="2"/>
      <c r="E37" s="42">
        <v>120</v>
      </c>
      <c r="F37" s="45" t="s">
        <v>263</v>
      </c>
      <c r="G37" s="20"/>
      <c r="H37" s="49">
        <f t="shared" si="0"/>
        <v>0</v>
      </c>
      <c r="I37" s="25"/>
    </row>
    <row r="38" spans="1:9" ht="124.5" customHeight="1">
      <c r="A38" s="10">
        <f t="shared" si="1"/>
        <v>36</v>
      </c>
      <c r="B38" s="29" t="s">
        <v>68</v>
      </c>
      <c r="C38" s="29" t="s">
        <v>69</v>
      </c>
      <c r="D38" s="4"/>
      <c r="E38" s="42">
        <v>195</v>
      </c>
      <c r="F38" s="45" t="s">
        <v>263</v>
      </c>
      <c r="G38" s="20"/>
      <c r="H38" s="49">
        <f t="shared" si="0"/>
        <v>0</v>
      </c>
      <c r="I38" s="25"/>
    </row>
    <row r="39" spans="1:9" ht="124.5" customHeight="1">
      <c r="A39" s="10">
        <f t="shared" si="1"/>
        <v>37</v>
      </c>
      <c r="B39" s="29" t="s">
        <v>70</v>
      </c>
      <c r="C39" s="29" t="s">
        <v>71</v>
      </c>
      <c r="D39" s="4"/>
      <c r="E39" s="42">
        <v>90</v>
      </c>
      <c r="F39" s="45" t="s">
        <v>263</v>
      </c>
      <c r="G39" s="20"/>
      <c r="H39" s="49">
        <f t="shared" si="0"/>
        <v>0</v>
      </c>
      <c r="I39" s="25"/>
    </row>
    <row r="40" spans="1:9" ht="124.5" customHeight="1">
      <c r="A40" s="10">
        <f t="shared" si="1"/>
        <v>38</v>
      </c>
      <c r="B40" s="29" t="s">
        <v>72</v>
      </c>
      <c r="C40" s="29" t="s">
        <v>272</v>
      </c>
      <c r="D40" s="4"/>
      <c r="E40" s="42">
        <v>755</v>
      </c>
      <c r="F40" s="45" t="s">
        <v>263</v>
      </c>
      <c r="G40" s="20"/>
      <c r="H40" s="49">
        <f t="shared" si="0"/>
        <v>0</v>
      </c>
      <c r="I40" s="25"/>
    </row>
    <row r="41" spans="1:9" ht="126.75" customHeight="1">
      <c r="A41" s="10">
        <f t="shared" si="1"/>
        <v>39</v>
      </c>
      <c r="B41" s="29" t="s">
        <v>73</v>
      </c>
      <c r="C41" s="29" t="s">
        <v>74</v>
      </c>
      <c r="D41" s="4"/>
      <c r="E41" s="42">
        <v>123</v>
      </c>
      <c r="F41" s="45" t="s">
        <v>263</v>
      </c>
      <c r="G41" s="20"/>
      <c r="H41" s="49">
        <f t="shared" si="0"/>
        <v>0</v>
      </c>
      <c r="I41" s="25"/>
    </row>
    <row r="42" spans="1:9" ht="125.25" customHeight="1">
      <c r="A42" s="10">
        <f t="shared" si="1"/>
        <v>40</v>
      </c>
      <c r="B42" s="29" t="s">
        <v>75</v>
      </c>
      <c r="C42" s="29" t="s">
        <v>76</v>
      </c>
      <c r="D42" s="5"/>
      <c r="E42" s="42">
        <v>158</v>
      </c>
      <c r="F42" s="45" t="s">
        <v>263</v>
      </c>
      <c r="G42" s="20"/>
      <c r="H42" s="49">
        <f t="shared" si="0"/>
        <v>0</v>
      </c>
      <c r="I42" s="25"/>
    </row>
    <row r="43" spans="1:9" ht="125.25" customHeight="1">
      <c r="A43" s="10">
        <f t="shared" si="1"/>
        <v>41</v>
      </c>
      <c r="B43" s="29" t="s">
        <v>77</v>
      </c>
      <c r="C43" s="29" t="s">
        <v>78</v>
      </c>
      <c r="D43" s="5"/>
      <c r="E43" s="42">
        <v>219</v>
      </c>
      <c r="F43" s="45" t="s">
        <v>263</v>
      </c>
      <c r="G43" s="20"/>
      <c r="H43" s="49">
        <f t="shared" si="0"/>
        <v>0</v>
      </c>
      <c r="I43" s="25"/>
    </row>
    <row r="44" spans="1:9" ht="141" customHeight="1">
      <c r="A44" s="10">
        <f t="shared" si="1"/>
        <v>42</v>
      </c>
      <c r="B44" s="29" t="s">
        <v>79</v>
      </c>
      <c r="C44" s="29" t="s">
        <v>80</v>
      </c>
      <c r="D44" s="5"/>
      <c r="E44" s="42">
        <v>120</v>
      </c>
      <c r="F44" s="45" t="s">
        <v>263</v>
      </c>
      <c r="G44" s="20"/>
      <c r="H44" s="49">
        <f t="shared" si="0"/>
        <v>0</v>
      </c>
      <c r="I44" s="25"/>
    </row>
    <row r="45" spans="1:9" ht="135.75" customHeight="1">
      <c r="A45" s="10">
        <f t="shared" si="1"/>
        <v>43</v>
      </c>
      <c r="B45" s="29" t="s">
        <v>81</v>
      </c>
      <c r="C45" s="29" t="s">
        <v>82</v>
      </c>
      <c r="D45" s="5"/>
      <c r="E45" s="42">
        <v>86</v>
      </c>
      <c r="F45" s="45" t="s">
        <v>263</v>
      </c>
      <c r="G45" s="20"/>
      <c r="H45" s="49">
        <f t="shared" si="0"/>
        <v>0</v>
      </c>
      <c r="I45" s="25"/>
    </row>
    <row r="46" spans="1:9" ht="65.25" customHeight="1">
      <c r="A46" s="10">
        <f t="shared" si="1"/>
        <v>44</v>
      </c>
      <c r="B46" s="29" t="s">
        <v>83</v>
      </c>
      <c r="C46" s="29" t="s">
        <v>84</v>
      </c>
      <c r="D46" s="5"/>
      <c r="E46" s="42">
        <v>195</v>
      </c>
      <c r="F46" s="45" t="s">
        <v>263</v>
      </c>
      <c r="G46" s="20"/>
      <c r="H46" s="49">
        <f t="shared" si="0"/>
        <v>0</v>
      </c>
      <c r="I46" s="25"/>
    </row>
    <row r="47" spans="1:9" ht="114.75" customHeight="1">
      <c r="A47" s="10">
        <f t="shared" si="1"/>
        <v>45</v>
      </c>
      <c r="B47" s="29" t="s">
        <v>85</v>
      </c>
      <c r="C47" s="29" t="s">
        <v>86</v>
      </c>
      <c r="D47" s="5"/>
      <c r="E47" s="42">
        <v>252</v>
      </c>
      <c r="F47" s="45" t="s">
        <v>263</v>
      </c>
      <c r="G47" s="20"/>
      <c r="H47" s="49">
        <f t="shared" si="0"/>
        <v>0</v>
      </c>
      <c r="I47" s="25"/>
    </row>
    <row r="48" spans="1:9" ht="132.75" customHeight="1">
      <c r="A48" s="10">
        <f t="shared" si="1"/>
        <v>46</v>
      </c>
      <c r="B48" s="29" t="s">
        <v>87</v>
      </c>
      <c r="C48" s="29" t="s">
        <v>88</v>
      </c>
      <c r="D48" s="6"/>
      <c r="E48" s="42">
        <v>340</v>
      </c>
      <c r="F48" s="45" t="s">
        <v>263</v>
      </c>
      <c r="G48" s="20"/>
      <c r="H48" s="49">
        <f t="shared" si="0"/>
        <v>0</v>
      </c>
      <c r="I48" s="25"/>
    </row>
    <row r="49" spans="1:9" ht="144.75" customHeight="1">
      <c r="A49" s="10">
        <f t="shared" si="1"/>
        <v>47</v>
      </c>
      <c r="B49" s="28" t="s">
        <v>89</v>
      </c>
      <c r="C49" s="28" t="s">
        <v>90</v>
      </c>
      <c r="D49" s="5"/>
      <c r="E49" s="42">
        <v>158</v>
      </c>
      <c r="F49" s="45" t="s">
        <v>263</v>
      </c>
      <c r="G49" s="20"/>
      <c r="H49" s="49">
        <f t="shared" si="0"/>
        <v>0</v>
      </c>
      <c r="I49" s="25"/>
    </row>
    <row r="50" spans="1:9" ht="162.75" customHeight="1">
      <c r="A50" s="10">
        <f t="shared" si="1"/>
        <v>48</v>
      </c>
      <c r="B50" s="28" t="s">
        <v>91</v>
      </c>
      <c r="C50" s="28" t="s">
        <v>92</v>
      </c>
      <c r="D50" s="5"/>
      <c r="E50" s="42">
        <v>65</v>
      </c>
      <c r="F50" s="45" t="s">
        <v>263</v>
      </c>
      <c r="G50" s="20"/>
      <c r="H50" s="49">
        <f t="shared" si="0"/>
        <v>0</v>
      </c>
      <c r="I50" s="25"/>
    </row>
    <row r="51" spans="1:9" ht="141.75" customHeight="1">
      <c r="A51" s="10">
        <f t="shared" si="1"/>
        <v>49</v>
      </c>
      <c r="B51" s="29" t="s">
        <v>93</v>
      </c>
      <c r="C51" s="29" t="s">
        <v>94</v>
      </c>
      <c r="D51" s="2"/>
      <c r="E51" s="42">
        <v>43</v>
      </c>
      <c r="F51" s="45" t="s">
        <v>263</v>
      </c>
      <c r="G51" s="20"/>
      <c r="H51" s="49">
        <f t="shared" si="0"/>
        <v>0</v>
      </c>
      <c r="I51" s="25"/>
    </row>
    <row r="52" spans="1:9" ht="137.25" customHeight="1">
      <c r="A52" s="10">
        <f t="shared" si="1"/>
        <v>50</v>
      </c>
      <c r="B52" s="34" t="s">
        <v>95</v>
      </c>
      <c r="C52" s="31" t="s">
        <v>96</v>
      </c>
      <c r="D52" s="5"/>
      <c r="E52" s="42">
        <v>52</v>
      </c>
      <c r="F52" s="45" t="s">
        <v>263</v>
      </c>
      <c r="G52" s="20"/>
      <c r="H52" s="49">
        <f t="shared" si="0"/>
        <v>0</v>
      </c>
      <c r="I52" s="25"/>
    </row>
    <row r="53" spans="1:9" ht="131.25" customHeight="1">
      <c r="A53" s="10">
        <f t="shared" si="1"/>
        <v>51</v>
      </c>
      <c r="B53" s="29" t="s">
        <v>97</v>
      </c>
      <c r="C53" s="29" t="s">
        <v>273</v>
      </c>
      <c r="D53" s="5"/>
      <c r="E53" s="42">
        <v>785</v>
      </c>
      <c r="F53" s="45" t="s">
        <v>263</v>
      </c>
      <c r="G53" s="20"/>
      <c r="H53" s="49">
        <f t="shared" si="0"/>
        <v>0</v>
      </c>
      <c r="I53" s="25"/>
    </row>
    <row r="54" spans="1:9" ht="131.25" customHeight="1">
      <c r="A54" s="10">
        <f t="shared" si="1"/>
        <v>52</v>
      </c>
      <c r="B54" s="29" t="s">
        <v>98</v>
      </c>
      <c r="C54" s="29" t="s">
        <v>274</v>
      </c>
      <c r="D54" s="5"/>
      <c r="E54" s="42">
        <v>111</v>
      </c>
      <c r="F54" s="45" t="s">
        <v>263</v>
      </c>
      <c r="G54" s="20"/>
      <c r="H54" s="49">
        <f t="shared" si="0"/>
        <v>0</v>
      </c>
      <c r="I54" s="25"/>
    </row>
    <row r="55" spans="1:9" ht="131.25" customHeight="1">
      <c r="A55" s="10">
        <f t="shared" si="1"/>
        <v>53</v>
      </c>
      <c r="B55" s="29" t="s">
        <v>99</v>
      </c>
      <c r="C55" s="29" t="s">
        <v>275</v>
      </c>
      <c r="D55" s="5"/>
      <c r="E55" s="42">
        <v>397</v>
      </c>
      <c r="F55" s="45" t="s">
        <v>263</v>
      </c>
      <c r="G55" s="20"/>
      <c r="H55" s="49">
        <f t="shared" si="0"/>
        <v>0</v>
      </c>
      <c r="I55" s="25"/>
    </row>
    <row r="56" spans="1:9" ht="131.25" customHeight="1">
      <c r="A56" s="10">
        <f t="shared" si="1"/>
        <v>54</v>
      </c>
      <c r="B56" s="29" t="s">
        <v>100</v>
      </c>
      <c r="C56" s="29" t="s">
        <v>276</v>
      </c>
      <c r="D56" s="5"/>
      <c r="E56" s="42">
        <v>372</v>
      </c>
      <c r="F56" s="45" t="s">
        <v>263</v>
      </c>
      <c r="G56" s="20"/>
      <c r="H56" s="49">
        <f t="shared" si="0"/>
        <v>0</v>
      </c>
      <c r="I56" s="25"/>
    </row>
    <row r="57" spans="1:9" ht="131.25" customHeight="1">
      <c r="A57" s="10">
        <f t="shared" si="1"/>
        <v>55</v>
      </c>
      <c r="B57" s="29" t="s">
        <v>101</v>
      </c>
      <c r="C57" s="29" t="s">
        <v>277</v>
      </c>
      <c r="D57" s="5"/>
      <c r="E57" s="42">
        <v>518</v>
      </c>
      <c r="F57" s="45" t="s">
        <v>263</v>
      </c>
      <c r="G57" s="20"/>
      <c r="H57" s="49">
        <f t="shared" si="0"/>
        <v>0</v>
      </c>
      <c r="I57" s="25"/>
    </row>
    <row r="58" spans="1:9" ht="131.25" customHeight="1">
      <c r="A58" s="10">
        <f t="shared" si="1"/>
        <v>56</v>
      </c>
      <c r="B58" s="29" t="s">
        <v>102</v>
      </c>
      <c r="C58" s="29" t="s">
        <v>278</v>
      </c>
      <c r="D58" s="5"/>
      <c r="E58" s="42">
        <v>372</v>
      </c>
      <c r="F58" s="45" t="s">
        <v>263</v>
      </c>
      <c r="G58" s="20"/>
      <c r="H58" s="49">
        <f t="shared" si="0"/>
        <v>0</v>
      </c>
      <c r="I58" s="25"/>
    </row>
    <row r="59" spans="1:9" ht="94.5" customHeight="1">
      <c r="A59" s="10">
        <f t="shared" si="1"/>
        <v>57</v>
      </c>
      <c r="B59" s="29" t="s">
        <v>103</v>
      </c>
      <c r="C59" s="29" t="s">
        <v>104</v>
      </c>
      <c r="D59" s="5"/>
      <c r="E59" s="42">
        <v>72</v>
      </c>
      <c r="F59" s="45" t="s">
        <v>263</v>
      </c>
      <c r="G59" s="20"/>
      <c r="H59" s="49">
        <f t="shared" si="0"/>
        <v>0</v>
      </c>
      <c r="I59" s="25"/>
    </row>
    <row r="60" spans="1:9" ht="94.5" customHeight="1">
      <c r="A60" s="10">
        <f t="shared" si="1"/>
        <v>58</v>
      </c>
      <c r="B60" s="29" t="s">
        <v>105</v>
      </c>
      <c r="C60" s="29" t="s">
        <v>106</v>
      </c>
      <c r="D60" s="5"/>
      <c r="E60" s="42">
        <v>194</v>
      </c>
      <c r="F60" s="45" t="s">
        <v>263</v>
      </c>
      <c r="G60" s="20"/>
      <c r="H60" s="49">
        <f t="shared" si="0"/>
        <v>0</v>
      </c>
      <c r="I60" s="25"/>
    </row>
    <row r="61" spans="1:9" ht="94.5" customHeight="1">
      <c r="A61" s="10">
        <f t="shared" si="1"/>
        <v>59</v>
      </c>
      <c r="B61" s="29" t="s">
        <v>107</v>
      </c>
      <c r="C61" s="29" t="s">
        <v>108</v>
      </c>
      <c r="D61" s="5"/>
      <c r="E61" s="42">
        <v>92</v>
      </c>
      <c r="F61" s="45" t="s">
        <v>263</v>
      </c>
      <c r="G61" s="20"/>
      <c r="H61" s="49">
        <f t="shared" si="0"/>
        <v>0</v>
      </c>
      <c r="I61" s="25"/>
    </row>
    <row r="62" spans="1:9" ht="131.25" customHeight="1">
      <c r="A62" s="10">
        <f t="shared" si="1"/>
        <v>60</v>
      </c>
      <c r="B62" s="29" t="s">
        <v>109</v>
      </c>
      <c r="C62" s="29" t="s">
        <v>110</v>
      </c>
      <c r="D62" s="5"/>
      <c r="E62" s="42">
        <v>139</v>
      </c>
      <c r="F62" s="45" t="s">
        <v>263</v>
      </c>
      <c r="G62" s="20"/>
      <c r="H62" s="49">
        <f t="shared" si="0"/>
        <v>0</v>
      </c>
      <c r="I62" s="25"/>
    </row>
    <row r="63" spans="1:9" ht="135.75" customHeight="1">
      <c r="A63" s="10">
        <f t="shared" si="1"/>
        <v>61</v>
      </c>
      <c r="B63" s="35" t="s">
        <v>111</v>
      </c>
      <c r="C63" s="29" t="s">
        <v>112</v>
      </c>
      <c r="D63" s="5"/>
      <c r="E63" s="42">
        <v>356</v>
      </c>
      <c r="F63" s="45" t="s">
        <v>263</v>
      </c>
      <c r="G63" s="20"/>
      <c r="H63" s="49">
        <f t="shared" si="0"/>
        <v>0</v>
      </c>
      <c r="I63" s="25"/>
    </row>
    <row r="64" spans="1:9" ht="110.25" customHeight="1">
      <c r="A64" s="10">
        <f t="shared" si="1"/>
        <v>62</v>
      </c>
      <c r="B64" s="29" t="s">
        <v>113</v>
      </c>
      <c r="C64" s="29" t="s">
        <v>114</v>
      </c>
      <c r="D64" s="5"/>
      <c r="E64" s="42">
        <v>1288</v>
      </c>
      <c r="F64" s="45" t="s">
        <v>263</v>
      </c>
      <c r="G64" s="20"/>
      <c r="H64" s="49">
        <f t="shared" si="0"/>
        <v>0</v>
      </c>
      <c r="I64" s="25"/>
    </row>
    <row r="65" spans="1:9" ht="130.5" customHeight="1">
      <c r="A65" s="10">
        <f t="shared" si="1"/>
        <v>63</v>
      </c>
      <c r="B65" s="35" t="s">
        <v>115</v>
      </c>
      <c r="C65" s="29" t="s">
        <v>114</v>
      </c>
      <c r="D65" s="5"/>
      <c r="E65" s="42">
        <v>2012</v>
      </c>
      <c r="F65" s="45" t="s">
        <v>263</v>
      </c>
      <c r="G65" s="20"/>
      <c r="H65" s="49">
        <f t="shared" si="0"/>
        <v>0</v>
      </c>
      <c r="I65" s="25"/>
    </row>
    <row r="66" spans="1:9" ht="86.25" customHeight="1">
      <c r="A66" s="10">
        <f t="shared" si="1"/>
        <v>64</v>
      </c>
      <c r="B66" s="29" t="s">
        <v>116</v>
      </c>
      <c r="C66" s="29" t="s">
        <v>117</v>
      </c>
      <c r="D66" s="4"/>
      <c r="E66" s="42">
        <v>45</v>
      </c>
      <c r="F66" s="45" t="s">
        <v>263</v>
      </c>
      <c r="G66" s="20"/>
      <c r="H66" s="49">
        <f t="shared" si="0"/>
        <v>0</v>
      </c>
      <c r="I66" s="25"/>
    </row>
    <row r="67" spans="1:9" ht="137.25" customHeight="1">
      <c r="A67" s="10">
        <f t="shared" si="1"/>
        <v>65</v>
      </c>
      <c r="B67" s="29" t="s">
        <v>118</v>
      </c>
      <c r="C67" s="29" t="s">
        <v>119</v>
      </c>
      <c r="D67" s="4"/>
      <c r="E67" s="42">
        <v>106</v>
      </c>
      <c r="F67" s="45" t="s">
        <v>263</v>
      </c>
      <c r="G67" s="20"/>
      <c r="H67" s="49">
        <f t="shared" si="0"/>
        <v>0</v>
      </c>
      <c r="I67" s="25"/>
    </row>
    <row r="68" spans="1:9" ht="137.25" customHeight="1">
      <c r="A68" s="10">
        <f t="shared" si="1"/>
        <v>66</v>
      </c>
      <c r="B68" s="29" t="s">
        <v>120</v>
      </c>
      <c r="C68" s="29" t="s">
        <v>121</v>
      </c>
      <c r="D68" s="4"/>
      <c r="E68" s="42">
        <v>184</v>
      </c>
      <c r="F68" s="45" t="s">
        <v>263</v>
      </c>
      <c r="G68" s="20"/>
      <c r="H68" s="49">
        <f t="shared" ref="H68:H131" si="2">G68*E68</f>
        <v>0</v>
      </c>
      <c r="I68" s="25"/>
    </row>
    <row r="69" spans="1:9" ht="137.25" customHeight="1">
      <c r="A69" s="10">
        <f t="shared" ref="A69:A132" si="3">A68+1</f>
        <v>67</v>
      </c>
      <c r="B69" s="29" t="s">
        <v>122</v>
      </c>
      <c r="C69" s="29" t="s">
        <v>123</v>
      </c>
      <c r="D69" s="4"/>
      <c r="E69" s="42">
        <v>57</v>
      </c>
      <c r="F69" s="45" t="s">
        <v>263</v>
      </c>
      <c r="G69" s="20"/>
      <c r="H69" s="49">
        <f t="shared" si="2"/>
        <v>0</v>
      </c>
      <c r="I69" s="25"/>
    </row>
    <row r="70" spans="1:9" ht="137.25" customHeight="1">
      <c r="A70" s="10">
        <f t="shared" si="3"/>
        <v>68</v>
      </c>
      <c r="B70" s="29" t="s">
        <v>124</v>
      </c>
      <c r="C70" s="29" t="s">
        <v>125</v>
      </c>
      <c r="D70" s="4"/>
      <c r="E70" s="42">
        <v>175</v>
      </c>
      <c r="F70" s="45" t="s">
        <v>263</v>
      </c>
      <c r="G70" s="20"/>
      <c r="H70" s="49">
        <f t="shared" si="2"/>
        <v>0</v>
      </c>
      <c r="I70" s="25"/>
    </row>
    <row r="71" spans="1:9" ht="137.25" customHeight="1">
      <c r="A71" s="10">
        <f t="shared" si="3"/>
        <v>69</v>
      </c>
      <c r="B71" s="29" t="s">
        <v>126</v>
      </c>
      <c r="C71" s="29" t="s">
        <v>127</v>
      </c>
      <c r="D71" s="4"/>
      <c r="E71" s="42">
        <v>104</v>
      </c>
      <c r="F71" s="45" t="s">
        <v>263</v>
      </c>
      <c r="G71" s="20"/>
      <c r="H71" s="49">
        <f t="shared" si="2"/>
        <v>0</v>
      </c>
      <c r="I71" s="25"/>
    </row>
    <row r="72" spans="1:9" ht="137.25" customHeight="1">
      <c r="A72" s="10">
        <f t="shared" si="3"/>
        <v>70</v>
      </c>
      <c r="B72" s="29" t="s">
        <v>128</v>
      </c>
      <c r="C72" s="29" t="s">
        <v>129</v>
      </c>
      <c r="D72" s="4"/>
      <c r="E72" s="42">
        <v>232</v>
      </c>
      <c r="F72" s="45" t="s">
        <v>263</v>
      </c>
      <c r="G72" s="20"/>
      <c r="H72" s="49">
        <f t="shared" si="2"/>
        <v>0</v>
      </c>
      <c r="I72" s="25"/>
    </row>
    <row r="73" spans="1:9" ht="137.25" customHeight="1">
      <c r="A73" s="10">
        <f t="shared" si="3"/>
        <v>71</v>
      </c>
      <c r="B73" s="29" t="s">
        <v>130</v>
      </c>
      <c r="C73" s="29" t="s">
        <v>131</v>
      </c>
      <c r="D73" s="4"/>
      <c r="E73" s="42">
        <v>446</v>
      </c>
      <c r="F73" s="45" t="s">
        <v>263</v>
      </c>
      <c r="G73" s="20"/>
      <c r="H73" s="49">
        <f t="shared" si="2"/>
        <v>0</v>
      </c>
      <c r="I73" s="25"/>
    </row>
    <row r="74" spans="1:9" ht="137.25" customHeight="1">
      <c r="A74" s="10">
        <f t="shared" si="3"/>
        <v>72</v>
      </c>
      <c r="B74" s="29" t="s">
        <v>132</v>
      </c>
      <c r="C74" s="29" t="s">
        <v>133</v>
      </c>
      <c r="D74" s="4"/>
      <c r="E74" s="42">
        <v>430</v>
      </c>
      <c r="F74" s="45" t="s">
        <v>263</v>
      </c>
      <c r="G74" s="20"/>
      <c r="H74" s="49">
        <f t="shared" si="2"/>
        <v>0</v>
      </c>
      <c r="I74" s="25"/>
    </row>
    <row r="75" spans="1:9" ht="137.25" customHeight="1">
      <c r="A75" s="10">
        <f t="shared" si="3"/>
        <v>73</v>
      </c>
      <c r="B75" s="29" t="s">
        <v>134</v>
      </c>
      <c r="C75" s="29" t="s">
        <v>135</v>
      </c>
      <c r="D75" s="4"/>
      <c r="E75" s="42">
        <v>869</v>
      </c>
      <c r="F75" s="45" t="s">
        <v>263</v>
      </c>
      <c r="G75" s="20"/>
      <c r="H75" s="49">
        <f t="shared" si="2"/>
        <v>0</v>
      </c>
      <c r="I75" s="25"/>
    </row>
    <row r="76" spans="1:9" ht="117" customHeight="1">
      <c r="A76" s="10">
        <f t="shared" si="3"/>
        <v>74</v>
      </c>
      <c r="B76" s="29" t="s">
        <v>136</v>
      </c>
      <c r="C76" s="29" t="s">
        <v>137</v>
      </c>
      <c r="D76" s="4"/>
      <c r="E76" s="42">
        <v>1154</v>
      </c>
      <c r="F76" s="45" t="s">
        <v>263</v>
      </c>
      <c r="G76" s="20"/>
      <c r="H76" s="49">
        <f t="shared" si="2"/>
        <v>0</v>
      </c>
      <c r="I76" s="25"/>
    </row>
    <row r="77" spans="1:9" ht="119.25" customHeight="1">
      <c r="A77" s="10">
        <f t="shared" si="3"/>
        <v>75</v>
      </c>
      <c r="B77" s="29" t="s">
        <v>138</v>
      </c>
      <c r="C77" s="29" t="s">
        <v>139</v>
      </c>
      <c r="D77" s="4"/>
      <c r="E77" s="42">
        <v>253</v>
      </c>
      <c r="F77" s="45" t="s">
        <v>263</v>
      </c>
      <c r="G77" s="20"/>
      <c r="H77" s="49">
        <f t="shared" si="2"/>
        <v>0</v>
      </c>
      <c r="I77" s="25"/>
    </row>
    <row r="78" spans="1:9" ht="126" customHeight="1">
      <c r="A78" s="10">
        <f t="shared" si="3"/>
        <v>76</v>
      </c>
      <c r="B78" s="28" t="s">
        <v>140</v>
      </c>
      <c r="C78" s="30" t="s">
        <v>141</v>
      </c>
      <c r="D78" s="2"/>
      <c r="E78" s="42">
        <v>3054</v>
      </c>
      <c r="F78" s="45" t="s">
        <v>263</v>
      </c>
      <c r="G78" s="20"/>
      <c r="H78" s="49">
        <f t="shared" si="2"/>
        <v>0</v>
      </c>
      <c r="I78" s="25"/>
    </row>
    <row r="79" spans="1:9" ht="145.5" customHeight="1">
      <c r="A79" s="10">
        <f t="shared" si="3"/>
        <v>77</v>
      </c>
      <c r="B79" s="29" t="s">
        <v>142</v>
      </c>
      <c r="C79" s="29" t="s">
        <v>143</v>
      </c>
      <c r="D79" s="4"/>
      <c r="E79" s="42">
        <v>2140</v>
      </c>
      <c r="F79" s="45" t="s">
        <v>263</v>
      </c>
      <c r="G79" s="20"/>
      <c r="H79" s="49">
        <f t="shared" si="2"/>
        <v>0</v>
      </c>
      <c r="I79" s="25"/>
    </row>
    <row r="80" spans="1:9" ht="143.25" customHeight="1">
      <c r="A80" s="10">
        <f t="shared" si="3"/>
        <v>78</v>
      </c>
      <c r="B80" s="29" t="s">
        <v>144</v>
      </c>
      <c r="C80" s="29" t="s">
        <v>145</v>
      </c>
      <c r="D80" s="4"/>
      <c r="E80" s="42">
        <v>1971</v>
      </c>
      <c r="F80" s="45" t="s">
        <v>263</v>
      </c>
      <c r="G80" s="20"/>
      <c r="H80" s="49">
        <f t="shared" si="2"/>
        <v>0</v>
      </c>
      <c r="I80" s="25"/>
    </row>
    <row r="81" spans="1:9" ht="155.25" customHeight="1">
      <c r="A81" s="10">
        <f t="shared" si="3"/>
        <v>79</v>
      </c>
      <c r="B81" s="28" t="s">
        <v>146</v>
      </c>
      <c r="C81" s="30" t="s">
        <v>147</v>
      </c>
      <c r="D81" s="2"/>
      <c r="E81" s="42">
        <v>1659</v>
      </c>
      <c r="F81" s="45" t="s">
        <v>263</v>
      </c>
      <c r="G81" s="20"/>
      <c r="H81" s="49">
        <f t="shared" si="2"/>
        <v>0</v>
      </c>
      <c r="I81" s="25"/>
    </row>
    <row r="82" spans="1:9" ht="155.25" customHeight="1">
      <c r="A82" s="10">
        <f t="shared" si="3"/>
        <v>80</v>
      </c>
      <c r="B82" s="28" t="s">
        <v>148</v>
      </c>
      <c r="C82" s="30" t="s">
        <v>149</v>
      </c>
      <c r="D82" s="2"/>
      <c r="E82" s="42">
        <v>957</v>
      </c>
      <c r="F82" s="45" t="s">
        <v>263</v>
      </c>
      <c r="G82" s="20"/>
      <c r="H82" s="49">
        <f t="shared" si="2"/>
        <v>0</v>
      </c>
      <c r="I82" s="25"/>
    </row>
    <row r="83" spans="1:9" ht="133.5" customHeight="1">
      <c r="A83" s="10">
        <f t="shared" si="3"/>
        <v>81</v>
      </c>
      <c r="B83" s="28" t="s">
        <v>150</v>
      </c>
      <c r="C83" s="30" t="s">
        <v>151</v>
      </c>
      <c r="D83" s="2"/>
      <c r="E83" s="42">
        <v>471</v>
      </c>
      <c r="F83" s="45" t="s">
        <v>263</v>
      </c>
      <c r="G83" s="20"/>
      <c r="H83" s="49">
        <f t="shared" si="2"/>
        <v>0</v>
      </c>
      <c r="I83" s="25"/>
    </row>
    <row r="84" spans="1:9" ht="135.75" customHeight="1">
      <c r="A84" s="10">
        <f t="shared" si="3"/>
        <v>82</v>
      </c>
      <c r="B84" s="29" t="s">
        <v>152</v>
      </c>
      <c r="C84" s="29" t="s">
        <v>153</v>
      </c>
      <c r="D84" s="4"/>
      <c r="E84" s="42">
        <v>1194</v>
      </c>
      <c r="F84" s="45" t="s">
        <v>263</v>
      </c>
      <c r="G84" s="20"/>
      <c r="H84" s="49">
        <f t="shared" si="2"/>
        <v>0</v>
      </c>
      <c r="I84" s="25"/>
    </row>
    <row r="85" spans="1:9" ht="142.5" customHeight="1">
      <c r="A85" s="10">
        <f t="shared" si="3"/>
        <v>83</v>
      </c>
      <c r="B85" s="29" t="s">
        <v>154</v>
      </c>
      <c r="C85" s="29" t="s">
        <v>155</v>
      </c>
      <c r="D85" s="4"/>
      <c r="E85" s="42">
        <v>3646</v>
      </c>
      <c r="F85" s="45" t="s">
        <v>263</v>
      </c>
      <c r="G85" s="20"/>
      <c r="H85" s="49">
        <f t="shared" si="2"/>
        <v>0</v>
      </c>
      <c r="I85" s="25"/>
    </row>
    <row r="86" spans="1:9" ht="156.75" customHeight="1">
      <c r="A86" s="10">
        <f t="shared" si="3"/>
        <v>84</v>
      </c>
      <c r="B86" s="29" t="s">
        <v>156</v>
      </c>
      <c r="C86" s="29" t="s">
        <v>157</v>
      </c>
      <c r="D86" s="4"/>
      <c r="E86" s="42">
        <v>636</v>
      </c>
      <c r="F86" s="45" t="s">
        <v>263</v>
      </c>
      <c r="G86" s="20"/>
      <c r="H86" s="49">
        <f t="shared" si="2"/>
        <v>0</v>
      </c>
      <c r="I86" s="25"/>
    </row>
    <row r="87" spans="1:9" ht="153.75" customHeight="1">
      <c r="A87" s="10">
        <f t="shared" si="3"/>
        <v>85</v>
      </c>
      <c r="B87" s="29" t="s">
        <v>158</v>
      </c>
      <c r="C87" s="29" t="s">
        <v>159</v>
      </c>
      <c r="D87" s="2"/>
      <c r="E87" s="42">
        <v>201</v>
      </c>
      <c r="F87" s="45" t="s">
        <v>263</v>
      </c>
      <c r="G87" s="20"/>
      <c r="H87" s="49">
        <f t="shared" si="2"/>
        <v>0</v>
      </c>
      <c r="I87" s="25"/>
    </row>
    <row r="88" spans="1:9" ht="135.75" customHeight="1">
      <c r="A88" s="10">
        <f t="shared" si="3"/>
        <v>86</v>
      </c>
      <c r="B88" s="29" t="s">
        <v>160</v>
      </c>
      <c r="C88" s="29" t="s">
        <v>161</v>
      </c>
      <c r="D88" s="4"/>
      <c r="E88" s="42">
        <v>495</v>
      </c>
      <c r="F88" s="45" t="s">
        <v>263</v>
      </c>
      <c r="G88" s="20"/>
      <c r="H88" s="49">
        <f t="shared" si="2"/>
        <v>0</v>
      </c>
      <c r="I88" s="25"/>
    </row>
    <row r="89" spans="1:9" ht="135.75" customHeight="1">
      <c r="A89" s="10">
        <f t="shared" si="3"/>
        <v>87</v>
      </c>
      <c r="B89" s="29" t="s">
        <v>162</v>
      </c>
      <c r="C89" s="29" t="s">
        <v>163</v>
      </c>
      <c r="D89" s="5"/>
      <c r="E89" s="42">
        <v>115</v>
      </c>
      <c r="F89" s="45" t="s">
        <v>263</v>
      </c>
      <c r="G89" s="20"/>
      <c r="H89" s="49">
        <f t="shared" si="2"/>
        <v>0</v>
      </c>
      <c r="I89" s="25"/>
    </row>
    <row r="90" spans="1:9" ht="135.75" customHeight="1">
      <c r="A90" s="10">
        <f t="shared" si="3"/>
        <v>88</v>
      </c>
      <c r="B90" s="29" t="s">
        <v>164</v>
      </c>
      <c r="C90" s="29" t="s">
        <v>165</v>
      </c>
      <c r="D90" s="5"/>
      <c r="E90" s="42">
        <v>203</v>
      </c>
      <c r="F90" s="45" t="s">
        <v>263</v>
      </c>
      <c r="G90" s="20"/>
      <c r="H90" s="49">
        <f t="shared" si="2"/>
        <v>0</v>
      </c>
      <c r="I90" s="25"/>
    </row>
    <row r="91" spans="1:9" ht="135.75" customHeight="1">
      <c r="A91" s="10">
        <f t="shared" si="3"/>
        <v>89</v>
      </c>
      <c r="B91" s="29" t="s">
        <v>166</v>
      </c>
      <c r="C91" s="29" t="s">
        <v>279</v>
      </c>
      <c r="D91" s="5"/>
      <c r="E91" s="42">
        <v>374</v>
      </c>
      <c r="F91" s="45" t="s">
        <v>263</v>
      </c>
      <c r="G91" s="20"/>
      <c r="H91" s="49">
        <f t="shared" si="2"/>
        <v>0</v>
      </c>
      <c r="I91" s="25"/>
    </row>
    <row r="92" spans="1:9" ht="135.75" customHeight="1">
      <c r="A92" s="10">
        <f t="shared" si="3"/>
        <v>90</v>
      </c>
      <c r="B92" s="29" t="s">
        <v>167</v>
      </c>
      <c r="C92" s="29" t="s">
        <v>168</v>
      </c>
      <c r="D92" s="4"/>
      <c r="E92" s="42">
        <v>146</v>
      </c>
      <c r="F92" s="45" t="s">
        <v>263</v>
      </c>
      <c r="G92" s="20"/>
      <c r="H92" s="49">
        <f t="shared" si="2"/>
        <v>0</v>
      </c>
      <c r="I92" s="25"/>
    </row>
    <row r="93" spans="1:9" ht="135.75" customHeight="1">
      <c r="A93" s="10">
        <f t="shared" si="3"/>
        <v>91</v>
      </c>
      <c r="B93" s="29" t="s">
        <v>169</v>
      </c>
      <c r="C93" s="29" t="s">
        <v>170</v>
      </c>
      <c r="D93" s="5"/>
      <c r="E93" s="42">
        <v>2257</v>
      </c>
      <c r="F93" s="45" t="s">
        <v>263</v>
      </c>
      <c r="G93" s="20"/>
      <c r="H93" s="49">
        <f t="shared" si="2"/>
        <v>0</v>
      </c>
      <c r="I93" s="25"/>
    </row>
    <row r="94" spans="1:9" ht="135.75" customHeight="1">
      <c r="A94" s="10">
        <f t="shared" si="3"/>
        <v>92</v>
      </c>
      <c r="B94" s="29" t="s">
        <v>171</v>
      </c>
      <c r="C94" s="29" t="s">
        <v>172</v>
      </c>
      <c r="D94" s="4"/>
      <c r="E94" s="42">
        <v>1174</v>
      </c>
      <c r="F94" s="45" t="s">
        <v>263</v>
      </c>
      <c r="G94" s="20"/>
      <c r="H94" s="49">
        <f t="shared" si="2"/>
        <v>0</v>
      </c>
      <c r="I94" s="25"/>
    </row>
    <row r="95" spans="1:9" ht="135.75" customHeight="1">
      <c r="A95" s="10">
        <f t="shared" si="3"/>
        <v>93</v>
      </c>
      <c r="B95" s="29" t="s">
        <v>173</v>
      </c>
      <c r="C95" s="29" t="s">
        <v>174</v>
      </c>
      <c r="D95" s="5"/>
      <c r="E95" s="42">
        <v>513</v>
      </c>
      <c r="F95" s="45" t="s">
        <v>263</v>
      </c>
      <c r="G95" s="20"/>
      <c r="H95" s="49">
        <f t="shared" si="2"/>
        <v>0</v>
      </c>
      <c r="I95" s="25"/>
    </row>
    <row r="96" spans="1:9" ht="147" customHeight="1">
      <c r="A96" s="10">
        <f t="shared" si="3"/>
        <v>94</v>
      </c>
      <c r="B96" s="29" t="s">
        <v>175</v>
      </c>
      <c r="C96" s="29" t="s">
        <v>280</v>
      </c>
      <c r="D96" s="4"/>
      <c r="E96" s="42">
        <v>2081</v>
      </c>
      <c r="F96" s="45" t="s">
        <v>263</v>
      </c>
      <c r="G96" s="20"/>
      <c r="H96" s="49">
        <f t="shared" si="2"/>
        <v>0</v>
      </c>
      <c r="I96" s="25"/>
    </row>
    <row r="97" spans="1:9" ht="123.75" customHeight="1">
      <c r="A97" s="10">
        <f t="shared" si="3"/>
        <v>95</v>
      </c>
      <c r="B97" s="29" t="s">
        <v>176</v>
      </c>
      <c r="C97" s="29" t="s">
        <v>177</v>
      </c>
      <c r="D97" s="5"/>
      <c r="E97" s="42">
        <v>267</v>
      </c>
      <c r="F97" s="45" t="s">
        <v>263</v>
      </c>
      <c r="G97" s="20"/>
      <c r="H97" s="49">
        <f t="shared" si="2"/>
        <v>0</v>
      </c>
      <c r="I97" s="25"/>
    </row>
    <row r="98" spans="1:9" ht="123.75" customHeight="1">
      <c r="A98" s="10">
        <f t="shared" si="3"/>
        <v>96</v>
      </c>
      <c r="B98" s="29" t="s">
        <v>178</v>
      </c>
      <c r="C98" s="29" t="s">
        <v>179</v>
      </c>
      <c r="D98" s="5"/>
      <c r="E98" s="42">
        <v>434</v>
      </c>
      <c r="F98" s="45" t="s">
        <v>263</v>
      </c>
      <c r="G98" s="20"/>
      <c r="H98" s="49">
        <f t="shared" si="2"/>
        <v>0</v>
      </c>
      <c r="I98" s="25"/>
    </row>
    <row r="99" spans="1:9" ht="118.5" customHeight="1">
      <c r="A99" s="10">
        <f t="shared" si="3"/>
        <v>97</v>
      </c>
      <c r="B99" s="29" t="s">
        <v>180</v>
      </c>
      <c r="C99" s="29" t="s">
        <v>181</v>
      </c>
      <c r="D99" s="5"/>
      <c r="E99" s="42">
        <v>947</v>
      </c>
      <c r="F99" s="45" t="s">
        <v>263</v>
      </c>
      <c r="G99" s="20"/>
      <c r="H99" s="49">
        <f t="shared" si="2"/>
        <v>0</v>
      </c>
      <c r="I99" s="25"/>
    </row>
    <row r="100" spans="1:9" ht="135.75" customHeight="1">
      <c r="A100" s="10">
        <f t="shared" si="3"/>
        <v>98</v>
      </c>
      <c r="B100" s="29" t="s">
        <v>182</v>
      </c>
      <c r="C100" s="29" t="s">
        <v>183</v>
      </c>
      <c r="D100" s="4"/>
      <c r="E100" s="42">
        <v>2286</v>
      </c>
      <c r="F100" s="45" t="s">
        <v>263</v>
      </c>
      <c r="G100" s="20"/>
      <c r="H100" s="49">
        <f t="shared" si="2"/>
        <v>0</v>
      </c>
      <c r="I100" s="25"/>
    </row>
    <row r="101" spans="1:9" ht="135.75" customHeight="1">
      <c r="A101" s="10">
        <f t="shared" si="3"/>
        <v>99</v>
      </c>
      <c r="B101" s="29" t="s">
        <v>184</v>
      </c>
      <c r="C101" s="29" t="s">
        <v>185</v>
      </c>
      <c r="D101" s="4"/>
      <c r="E101" s="42">
        <v>2651</v>
      </c>
      <c r="F101" s="45" t="s">
        <v>263</v>
      </c>
      <c r="G101" s="20"/>
      <c r="H101" s="49">
        <f t="shared" si="2"/>
        <v>0</v>
      </c>
      <c r="I101" s="25"/>
    </row>
    <row r="102" spans="1:9" ht="135.75" customHeight="1">
      <c r="A102" s="10">
        <f t="shared" si="3"/>
        <v>100</v>
      </c>
      <c r="B102" s="29" t="s">
        <v>186</v>
      </c>
      <c r="C102" s="29" t="s">
        <v>187</v>
      </c>
      <c r="D102" s="4"/>
      <c r="E102" s="42">
        <v>638</v>
      </c>
      <c r="F102" s="45" t="s">
        <v>263</v>
      </c>
      <c r="G102" s="20"/>
      <c r="H102" s="49">
        <f t="shared" si="2"/>
        <v>0</v>
      </c>
      <c r="I102" s="25"/>
    </row>
    <row r="103" spans="1:9" ht="135.75" customHeight="1">
      <c r="A103" s="10">
        <f t="shared" si="3"/>
        <v>101</v>
      </c>
      <c r="B103" s="29" t="s">
        <v>188</v>
      </c>
      <c r="C103" s="29" t="s">
        <v>189</v>
      </c>
      <c r="D103" s="4"/>
      <c r="E103" s="42">
        <v>1260</v>
      </c>
      <c r="F103" s="45" t="s">
        <v>263</v>
      </c>
      <c r="G103" s="20"/>
      <c r="H103" s="49">
        <f t="shared" si="2"/>
        <v>0</v>
      </c>
      <c r="I103" s="25"/>
    </row>
    <row r="104" spans="1:9" ht="135.75" customHeight="1">
      <c r="A104" s="10">
        <f t="shared" si="3"/>
        <v>102</v>
      </c>
      <c r="B104" s="29" t="s">
        <v>190</v>
      </c>
      <c r="C104" s="29" t="s">
        <v>191</v>
      </c>
      <c r="D104" s="4"/>
      <c r="E104" s="42">
        <v>135</v>
      </c>
      <c r="F104" s="45" t="s">
        <v>263</v>
      </c>
      <c r="G104" s="20"/>
      <c r="H104" s="49">
        <f t="shared" si="2"/>
        <v>0</v>
      </c>
      <c r="I104" s="25"/>
    </row>
    <row r="105" spans="1:9" ht="135.75" customHeight="1">
      <c r="A105" s="10">
        <f t="shared" si="3"/>
        <v>103</v>
      </c>
      <c r="B105" s="29" t="s">
        <v>192</v>
      </c>
      <c r="C105" s="29" t="s">
        <v>193</v>
      </c>
      <c r="D105" s="4"/>
      <c r="E105" s="42">
        <v>145</v>
      </c>
      <c r="F105" s="45" t="s">
        <v>263</v>
      </c>
      <c r="G105" s="20"/>
      <c r="H105" s="49">
        <f t="shared" si="2"/>
        <v>0</v>
      </c>
      <c r="I105" s="25"/>
    </row>
    <row r="106" spans="1:9" ht="135.75" customHeight="1">
      <c r="A106" s="10">
        <f t="shared" si="3"/>
        <v>104</v>
      </c>
      <c r="B106" s="29" t="s">
        <v>194</v>
      </c>
      <c r="C106" s="29" t="s">
        <v>195</v>
      </c>
      <c r="D106" s="4"/>
      <c r="E106" s="42">
        <v>166</v>
      </c>
      <c r="F106" s="45" t="s">
        <v>263</v>
      </c>
      <c r="G106" s="20"/>
      <c r="H106" s="49">
        <f t="shared" si="2"/>
        <v>0</v>
      </c>
      <c r="I106" s="25"/>
    </row>
    <row r="107" spans="1:9" ht="111" customHeight="1">
      <c r="A107" s="10">
        <f t="shared" si="3"/>
        <v>105</v>
      </c>
      <c r="B107" s="29" t="s">
        <v>196</v>
      </c>
      <c r="C107" s="29" t="s">
        <v>197</v>
      </c>
      <c r="D107" s="4"/>
      <c r="E107" s="42">
        <v>194</v>
      </c>
      <c r="F107" s="45" t="s">
        <v>263</v>
      </c>
      <c r="G107" s="20"/>
      <c r="H107" s="49">
        <f t="shared" si="2"/>
        <v>0</v>
      </c>
      <c r="I107" s="25"/>
    </row>
    <row r="108" spans="1:9" ht="92.25" customHeight="1">
      <c r="A108" s="10">
        <f t="shared" si="3"/>
        <v>106</v>
      </c>
      <c r="B108" s="29" t="s">
        <v>198</v>
      </c>
      <c r="C108" s="29" t="s">
        <v>199</v>
      </c>
      <c r="D108" s="4"/>
      <c r="E108" s="42">
        <v>146</v>
      </c>
      <c r="F108" s="45" t="s">
        <v>263</v>
      </c>
      <c r="G108" s="20"/>
      <c r="H108" s="49">
        <f t="shared" si="2"/>
        <v>0</v>
      </c>
      <c r="I108" s="25"/>
    </row>
    <row r="109" spans="1:9" ht="105.75" customHeight="1">
      <c r="A109" s="10">
        <f t="shared" si="3"/>
        <v>107</v>
      </c>
      <c r="B109" s="29" t="s">
        <v>200</v>
      </c>
      <c r="C109" s="29" t="s">
        <v>201</v>
      </c>
      <c r="D109" s="4"/>
      <c r="E109" s="42">
        <v>146</v>
      </c>
      <c r="F109" s="45" t="s">
        <v>263</v>
      </c>
      <c r="G109" s="20"/>
      <c r="H109" s="49">
        <f t="shared" si="2"/>
        <v>0</v>
      </c>
      <c r="I109" s="25"/>
    </row>
    <row r="110" spans="1:9" ht="112.5" customHeight="1">
      <c r="A110" s="10">
        <f t="shared" si="3"/>
        <v>108</v>
      </c>
      <c r="B110" s="29" t="s">
        <v>202</v>
      </c>
      <c r="C110" s="29" t="s">
        <v>203</v>
      </c>
      <c r="D110" s="4"/>
      <c r="E110" s="42">
        <v>96</v>
      </c>
      <c r="F110" s="45" t="s">
        <v>263</v>
      </c>
      <c r="G110" s="20"/>
      <c r="H110" s="49">
        <f t="shared" si="2"/>
        <v>0</v>
      </c>
      <c r="I110" s="25"/>
    </row>
    <row r="111" spans="1:9" ht="114.75" customHeight="1">
      <c r="A111" s="10">
        <f t="shared" si="3"/>
        <v>109</v>
      </c>
      <c r="B111" s="29" t="s">
        <v>204</v>
      </c>
      <c r="C111" s="29" t="s">
        <v>205</v>
      </c>
      <c r="D111" s="4"/>
      <c r="E111" s="42">
        <v>650</v>
      </c>
      <c r="F111" s="45" t="s">
        <v>263</v>
      </c>
      <c r="G111" s="20"/>
      <c r="H111" s="49">
        <f t="shared" si="2"/>
        <v>0</v>
      </c>
      <c r="I111" s="25"/>
    </row>
    <row r="112" spans="1:9" ht="124.5" customHeight="1">
      <c r="A112" s="10">
        <f t="shared" si="3"/>
        <v>110</v>
      </c>
      <c r="B112" s="29" t="s">
        <v>206</v>
      </c>
      <c r="C112" s="29" t="s">
        <v>207</v>
      </c>
      <c r="D112" s="4"/>
      <c r="E112" s="42">
        <v>182</v>
      </c>
      <c r="F112" s="45" t="s">
        <v>263</v>
      </c>
      <c r="G112" s="20"/>
      <c r="H112" s="49">
        <f t="shared" si="2"/>
        <v>0</v>
      </c>
      <c r="I112" s="25"/>
    </row>
    <row r="113" spans="1:9" ht="129" customHeight="1">
      <c r="A113" s="10">
        <f t="shared" si="3"/>
        <v>111</v>
      </c>
      <c r="B113" s="29" t="s">
        <v>208</v>
      </c>
      <c r="C113" s="29" t="s">
        <v>209</v>
      </c>
      <c r="D113" s="4"/>
      <c r="E113" s="42">
        <v>242</v>
      </c>
      <c r="F113" s="45" t="s">
        <v>263</v>
      </c>
      <c r="G113" s="20"/>
      <c r="H113" s="49">
        <f t="shared" si="2"/>
        <v>0</v>
      </c>
      <c r="I113" s="25"/>
    </row>
    <row r="114" spans="1:9" ht="114" customHeight="1">
      <c r="A114" s="10">
        <f t="shared" si="3"/>
        <v>112</v>
      </c>
      <c r="B114" s="29" t="s">
        <v>210</v>
      </c>
      <c r="C114" s="29" t="s">
        <v>211</v>
      </c>
      <c r="D114" s="4"/>
      <c r="E114" s="42">
        <v>285</v>
      </c>
      <c r="F114" s="45" t="s">
        <v>263</v>
      </c>
      <c r="G114" s="20"/>
      <c r="H114" s="49">
        <f t="shared" si="2"/>
        <v>0</v>
      </c>
      <c r="I114" s="25"/>
    </row>
    <row r="115" spans="1:9" ht="98.25" customHeight="1">
      <c r="A115" s="10">
        <f t="shared" si="3"/>
        <v>113</v>
      </c>
      <c r="B115" s="29" t="s">
        <v>212</v>
      </c>
      <c r="C115" s="29" t="s">
        <v>213</v>
      </c>
      <c r="D115" s="4"/>
      <c r="E115" s="42">
        <v>305</v>
      </c>
      <c r="F115" s="45" t="s">
        <v>263</v>
      </c>
      <c r="G115" s="20"/>
      <c r="H115" s="49">
        <f t="shared" si="2"/>
        <v>0</v>
      </c>
      <c r="I115" s="25"/>
    </row>
    <row r="116" spans="1:9" ht="121.5" customHeight="1">
      <c r="A116" s="10">
        <f t="shared" si="3"/>
        <v>114</v>
      </c>
      <c r="B116" s="29" t="s">
        <v>214</v>
      </c>
      <c r="C116" s="29" t="s">
        <v>215</v>
      </c>
      <c r="D116" s="4"/>
      <c r="E116" s="42">
        <v>199</v>
      </c>
      <c r="F116" s="45" t="s">
        <v>263</v>
      </c>
      <c r="G116" s="20"/>
      <c r="H116" s="49">
        <f t="shared" si="2"/>
        <v>0</v>
      </c>
      <c r="I116" s="25"/>
    </row>
    <row r="117" spans="1:9" ht="143.25" customHeight="1">
      <c r="A117" s="10">
        <f t="shared" si="3"/>
        <v>115</v>
      </c>
      <c r="B117" s="28" t="s">
        <v>216</v>
      </c>
      <c r="C117" s="30" t="s">
        <v>217</v>
      </c>
      <c r="D117" s="4"/>
      <c r="E117" s="42">
        <v>1146</v>
      </c>
      <c r="F117" s="45" t="s">
        <v>263</v>
      </c>
      <c r="G117" s="20"/>
      <c r="H117" s="49">
        <f t="shared" si="2"/>
        <v>0</v>
      </c>
      <c r="I117" s="25"/>
    </row>
    <row r="118" spans="1:9" ht="131.25" customHeight="1">
      <c r="A118" s="10">
        <f t="shared" si="3"/>
        <v>116</v>
      </c>
      <c r="B118" s="29" t="s">
        <v>218</v>
      </c>
      <c r="C118" s="29" t="s">
        <v>217</v>
      </c>
      <c r="D118" s="5"/>
      <c r="E118" s="42">
        <v>985</v>
      </c>
      <c r="F118" s="45" t="s">
        <v>263</v>
      </c>
      <c r="G118" s="20"/>
      <c r="H118" s="49">
        <f t="shared" si="2"/>
        <v>0</v>
      </c>
      <c r="I118" s="25"/>
    </row>
    <row r="119" spans="1:9" ht="132" customHeight="1">
      <c r="A119" s="10">
        <f t="shared" si="3"/>
        <v>117</v>
      </c>
      <c r="B119" s="29" t="s">
        <v>219</v>
      </c>
      <c r="C119" s="29" t="s">
        <v>220</v>
      </c>
      <c r="D119" s="4"/>
      <c r="E119" s="42">
        <v>300</v>
      </c>
      <c r="F119" s="45" t="s">
        <v>263</v>
      </c>
      <c r="G119" s="20"/>
      <c r="H119" s="49">
        <f t="shared" si="2"/>
        <v>0</v>
      </c>
      <c r="I119" s="25"/>
    </row>
    <row r="120" spans="1:9" ht="166.5" customHeight="1">
      <c r="A120" s="10">
        <f t="shared" si="3"/>
        <v>118</v>
      </c>
      <c r="B120" s="29" t="s">
        <v>221</v>
      </c>
      <c r="C120" s="29" t="s">
        <v>222</v>
      </c>
      <c r="D120" s="4"/>
      <c r="E120" s="42">
        <v>6051</v>
      </c>
      <c r="F120" s="45" t="s">
        <v>263</v>
      </c>
      <c r="G120" s="20"/>
      <c r="H120" s="49">
        <f t="shared" si="2"/>
        <v>0</v>
      </c>
      <c r="I120" s="25"/>
    </row>
    <row r="121" spans="1:9" ht="166.5" customHeight="1">
      <c r="A121" s="10">
        <f t="shared" si="3"/>
        <v>119</v>
      </c>
      <c r="B121" s="29" t="s">
        <v>223</v>
      </c>
      <c r="C121" s="29" t="s">
        <v>224</v>
      </c>
      <c r="D121" s="4"/>
      <c r="E121" s="42">
        <v>13518</v>
      </c>
      <c r="F121" s="45" t="s">
        <v>263</v>
      </c>
      <c r="G121" s="20"/>
      <c r="H121" s="49">
        <f t="shared" si="2"/>
        <v>0</v>
      </c>
      <c r="I121" s="25"/>
    </row>
    <row r="122" spans="1:9" ht="166.5" customHeight="1">
      <c r="A122" s="10">
        <f t="shared" si="3"/>
        <v>120</v>
      </c>
      <c r="B122" s="29" t="s">
        <v>225</v>
      </c>
      <c r="C122" s="29" t="s">
        <v>226</v>
      </c>
      <c r="D122" s="2"/>
      <c r="E122" s="42">
        <v>2075</v>
      </c>
      <c r="F122" s="45" t="s">
        <v>263</v>
      </c>
      <c r="G122" s="20"/>
      <c r="H122" s="49">
        <f t="shared" si="2"/>
        <v>0</v>
      </c>
      <c r="I122" s="25"/>
    </row>
    <row r="123" spans="1:9" ht="166.5" customHeight="1">
      <c r="A123" s="10">
        <f t="shared" si="3"/>
        <v>121</v>
      </c>
      <c r="B123" s="29" t="s">
        <v>227</v>
      </c>
      <c r="C123" s="29" t="s">
        <v>281</v>
      </c>
      <c r="D123" s="4"/>
      <c r="E123" s="42">
        <v>2947</v>
      </c>
      <c r="F123" s="45" t="s">
        <v>263</v>
      </c>
      <c r="G123" s="20"/>
      <c r="H123" s="49">
        <f t="shared" si="2"/>
        <v>0</v>
      </c>
      <c r="I123" s="25"/>
    </row>
    <row r="124" spans="1:9" ht="208.5" customHeight="1">
      <c r="A124" s="10">
        <f t="shared" si="3"/>
        <v>122</v>
      </c>
      <c r="B124" s="29" t="s">
        <v>228</v>
      </c>
      <c r="C124" s="29" t="s">
        <v>229</v>
      </c>
      <c r="D124" s="4"/>
      <c r="E124" s="42">
        <v>17954</v>
      </c>
      <c r="F124" s="45" t="s">
        <v>263</v>
      </c>
      <c r="G124" s="20"/>
      <c r="H124" s="49">
        <f t="shared" si="2"/>
        <v>0</v>
      </c>
      <c r="I124" s="25"/>
    </row>
    <row r="125" spans="1:9" ht="142.5" customHeight="1">
      <c r="A125" s="10">
        <f t="shared" si="3"/>
        <v>123</v>
      </c>
      <c r="B125" s="29" t="s">
        <v>230</v>
      </c>
      <c r="C125" s="29" t="s">
        <v>231</v>
      </c>
      <c r="D125" s="4"/>
      <c r="E125" s="42">
        <v>3997</v>
      </c>
      <c r="F125" s="45" t="s">
        <v>263</v>
      </c>
      <c r="G125" s="20"/>
      <c r="H125" s="49">
        <f t="shared" si="2"/>
        <v>0</v>
      </c>
      <c r="I125" s="25"/>
    </row>
    <row r="126" spans="1:9" ht="166.5" customHeight="1">
      <c r="A126" s="10">
        <f t="shared" si="3"/>
        <v>124</v>
      </c>
      <c r="B126" s="31" t="s">
        <v>232</v>
      </c>
      <c r="C126" s="31" t="s">
        <v>233</v>
      </c>
      <c r="D126" s="6"/>
      <c r="E126" s="37">
        <v>5249</v>
      </c>
      <c r="F126" s="45" t="s">
        <v>263</v>
      </c>
      <c r="G126" s="20"/>
      <c r="H126" s="49">
        <f>G126*E126</f>
        <v>0</v>
      </c>
      <c r="I126" s="25"/>
    </row>
    <row r="127" spans="1:9" ht="124.5" customHeight="1">
      <c r="A127" s="10">
        <f t="shared" si="3"/>
        <v>125</v>
      </c>
      <c r="B127" s="29" t="s">
        <v>234</v>
      </c>
      <c r="C127" s="29" t="s">
        <v>235</v>
      </c>
      <c r="D127" s="4"/>
      <c r="E127" s="42">
        <v>909</v>
      </c>
      <c r="F127" s="45" t="s">
        <v>263</v>
      </c>
      <c r="G127" s="20"/>
      <c r="H127" s="49">
        <f>G127*E127</f>
        <v>0</v>
      </c>
      <c r="I127" s="25"/>
    </row>
    <row r="128" spans="1:9" ht="124.5" customHeight="1">
      <c r="A128" s="10">
        <f t="shared" si="3"/>
        <v>126</v>
      </c>
      <c r="B128" s="29" t="s">
        <v>236</v>
      </c>
      <c r="C128" s="29" t="s">
        <v>237</v>
      </c>
      <c r="D128" s="4"/>
      <c r="E128" s="38">
        <v>1553</v>
      </c>
      <c r="F128" s="45" t="s">
        <v>263</v>
      </c>
      <c r="G128" s="20"/>
      <c r="H128" s="49">
        <f>G128*E128</f>
        <v>0</v>
      </c>
      <c r="I128" s="25"/>
    </row>
    <row r="129" spans="1:9" ht="177.75" customHeight="1">
      <c r="A129" s="10">
        <f t="shared" si="3"/>
        <v>127</v>
      </c>
      <c r="B129" s="29" t="s">
        <v>238</v>
      </c>
      <c r="C129" s="29" t="s">
        <v>239</v>
      </c>
      <c r="D129" s="4"/>
      <c r="E129" s="42">
        <v>136</v>
      </c>
      <c r="F129" s="45" t="s">
        <v>263</v>
      </c>
      <c r="G129" s="20"/>
      <c r="H129" s="49">
        <f t="shared" si="2"/>
        <v>0</v>
      </c>
      <c r="I129" s="25"/>
    </row>
    <row r="130" spans="1:9" ht="96" customHeight="1">
      <c r="A130" s="10">
        <f t="shared" si="3"/>
        <v>128</v>
      </c>
      <c r="B130" s="29" t="s">
        <v>240</v>
      </c>
      <c r="C130" s="29" t="s">
        <v>241</v>
      </c>
      <c r="D130" s="5"/>
      <c r="E130" s="42">
        <v>568</v>
      </c>
      <c r="F130" s="45" t="s">
        <v>263</v>
      </c>
      <c r="G130" s="20"/>
      <c r="H130" s="49">
        <f t="shared" si="2"/>
        <v>0</v>
      </c>
      <c r="I130" s="25"/>
    </row>
    <row r="131" spans="1:9" ht="111" customHeight="1">
      <c r="A131" s="10">
        <f t="shared" si="3"/>
        <v>129</v>
      </c>
      <c r="B131" s="29" t="s">
        <v>242</v>
      </c>
      <c r="C131" s="29" t="s">
        <v>243</v>
      </c>
      <c r="D131" s="4"/>
      <c r="E131" s="42">
        <v>481</v>
      </c>
      <c r="F131" s="45" t="s">
        <v>263</v>
      </c>
      <c r="G131" s="20"/>
      <c r="H131" s="49">
        <f t="shared" si="2"/>
        <v>0</v>
      </c>
      <c r="I131" s="25"/>
    </row>
    <row r="132" spans="1:9" ht="119.25" customHeight="1">
      <c r="A132" s="10">
        <f t="shared" si="3"/>
        <v>130</v>
      </c>
      <c r="B132" s="29" t="s">
        <v>244</v>
      </c>
      <c r="C132" s="29" t="s">
        <v>245</v>
      </c>
      <c r="D132" s="5"/>
      <c r="E132" s="42">
        <v>736</v>
      </c>
      <c r="F132" s="45" t="s">
        <v>263</v>
      </c>
      <c r="G132" s="20"/>
      <c r="H132" s="49">
        <f t="shared" ref="H132:H150" si="4">G132*E132</f>
        <v>0</v>
      </c>
      <c r="I132" s="25"/>
    </row>
    <row r="133" spans="1:9" ht="151.5" customHeight="1">
      <c r="A133" s="10">
        <f t="shared" ref="A133:A150" si="5">A132+1</f>
        <v>131</v>
      </c>
      <c r="B133" s="29" t="s">
        <v>261</v>
      </c>
      <c r="C133" s="29" t="s">
        <v>246</v>
      </c>
      <c r="D133" s="4"/>
      <c r="E133" s="42">
        <v>293</v>
      </c>
      <c r="F133" s="45" t="s">
        <v>263</v>
      </c>
      <c r="G133" s="20"/>
      <c r="H133" s="49">
        <f t="shared" si="4"/>
        <v>0</v>
      </c>
      <c r="I133" s="25"/>
    </row>
    <row r="134" spans="1:9" ht="171.75" customHeight="1">
      <c r="A134" s="10">
        <f t="shared" si="5"/>
        <v>132</v>
      </c>
      <c r="B134" s="29" t="s">
        <v>247</v>
      </c>
      <c r="C134" s="29" t="s">
        <v>248</v>
      </c>
      <c r="D134" s="7"/>
      <c r="E134" s="42">
        <v>555</v>
      </c>
      <c r="F134" s="45" t="s">
        <v>263</v>
      </c>
      <c r="G134" s="20"/>
      <c r="H134" s="49">
        <f t="shared" si="4"/>
        <v>0</v>
      </c>
      <c r="I134" s="25"/>
    </row>
    <row r="135" spans="1:9" ht="162" customHeight="1">
      <c r="A135" s="10">
        <f t="shared" si="5"/>
        <v>133</v>
      </c>
      <c r="B135" s="29" t="s">
        <v>249</v>
      </c>
      <c r="C135" s="29" t="s">
        <v>250</v>
      </c>
      <c r="D135" s="4"/>
      <c r="E135" s="42">
        <v>598</v>
      </c>
      <c r="F135" s="45" t="s">
        <v>263</v>
      </c>
      <c r="G135" s="20"/>
      <c r="H135" s="49">
        <f t="shared" si="4"/>
        <v>0</v>
      </c>
      <c r="I135" s="25"/>
    </row>
    <row r="136" spans="1:9" ht="144.75" customHeight="1">
      <c r="A136" s="10">
        <f t="shared" si="5"/>
        <v>134</v>
      </c>
      <c r="B136" s="29" t="s">
        <v>251</v>
      </c>
      <c r="C136" s="29" t="s">
        <v>252</v>
      </c>
      <c r="D136" s="4"/>
      <c r="E136" s="42">
        <v>879</v>
      </c>
      <c r="F136" s="45" t="s">
        <v>263</v>
      </c>
      <c r="G136" s="20"/>
      <c r="H136" s="49">
        <f t="shared" si="4"/>
        <v>0</v>
      </c>
      <c r="I136" s="25"/>
    </row>
    <row r="137" spans="1:9" ht="164.25" customHeight="1">
      <c r="A137" s="10">
        <f t="shared" si="5"/>
        <v>135</v>
      </c>
      <c r="B137" s="29" t="s">
        <v>253</v>
      </c>
      <c r="C137" s="29" t="s">
        <v>254</v>
      </c>
      <c r="D137" s="4"/>
      <c r="E137" s="42">
        <v>2558</v>
      </c>
      <c r="F137" s="45" t="s">
        <v>263</v>
      </c>
      <c r="G137" s="20"/>
      <c r="H137" s="49">
        <f t="shared" si="4"/>
        <v>0</v>
      </c>
      <c r="I137" s="25"/>
    </row>
    <row r="138" spans="1:9" ht="164.25" customHeight="1">
      <c r="A138" s="10">
        <f t="shared" si="5"/>
        <v>136</v>
      </c>
      <c r="B138" s="71" t="s">
        <v>255</v>
      </c>
      <c r="C138" s="71" t="s">
        <v>256</v>
      </c>
      <c r="D138" s="72"/>
      <c r="E138" s="73">
        <v>1194</v>
      </c>
      <c r="F138" s="45" t="s">
        <v>263</v>
      </c>
      <c r="G138" s="20"/>
      <c r="H138" s="49">
        <f t="shared" si="4"/>
        <v>0</v>
      </c>
      <c r="I138" s="25"/>
    </row>
    <row r="139" spans="1:9" ht="151.5" customHeight="1">
      <c r="A139" s="68">
        <f t="shared" si="5"/>
        <v>137</v>
      </c>
      <c r="B139" s="55" t="s">
        <v>257</v>
      </c>
      <c r="C139" s="77" t="s">
        <v>258</v>
      </c>
      <c r="D139" s="56"/>
      <c r="E139" s="78">
        <v>4247</v>
      </c>
      <c r="F139" s="69" t="s">
        <v>263</v>
      </c>
      <c r="G139" s="20"/>
      <c r="H139" s="49">
        <f t="shared" si="4"/>
        <v>0</v>
      </c>
      <c r="I139" s="25"/>
    </row>
    <row r="140" spans="1:9" ht="151.5" customHeight="1">
      <c r="A140" s="68">
        <f t="shared" si="5"/>
        <v>138</v>
      </c>
      <c r="B140" s="79" t="s">
        <v>259</v>
      </c>
      <c r="C140" s="80" t="s">
        <v>260</v>
      </c>
      <c r="D140" s="81"/>
      <c r="E140" s="78">
        <v>1561</v>
      </c>
      <c r="F140" s="69" t="s">
        <v>263</v>
      </c>
      <c r="G140" s="20"/>
      <c r="H140" s="49">
        <f>G140*E140</f>
        <v>0</v>
      </c>
      <c r="I140" s="25"/>
    </row>
    <row r="141" spans="1:9" ht="14.4">
      <c r="A141" s="68">
        <f t="shared" si="5"/>
        <v>139</v>
      </c>
      <c r="B141" s="82"/>
      <c r="D141" s="83"/>
      <c r="E141" s="78"/>
      <c r="F141" s="70"/>
      <c r="G141" s="20"/>
      <c r="H141" s="49">
        <f t="shared" si="4"/>
        <v>0</v>
      </c>
      <c r="I141" s="25"/>
    </row>
    <row r="142" spans="1:9" ht="14.4">
      <c r="A142" s="68">
        <f t="shared" si="5"/>
        <v>140</v>
      </c>
      <c r="B142" s="84"/>
      <c r="C142" s="85" t="s">
        <v>283</v>
      </c>
      <c r="D142" s="86" t="s">
        <v>282</v>
      </c>
      <c r="E142" s="78"/>
      <c r="F142" s="70"/>
      <c r="G142" s="20"/>
      <c r="H142" s="49">
        <f t="shared" si="4"/>
        <v>0</v>
      </c>
      <c r="I142" s="25"/>
    </row>
    <row r="143" spans="1:9" ht="14.4">
      <c r="A143" s="68">
        <f t="shared" si="5"/>
        <v>141</v>
      </c>
      <c r="B143" s="84"/>
      <c r="C143" s="85"/>
      <c r="D143" s="86"/>
      <c r="E143" s="78"/>
      <c r="F143" s="70"/>
      <c r="G143" s="20"/>
      <c r="H143" s="49">
        <f t="shared" si="4"/>
        <v>0</v>
      </c>
      <c r="I143" s="25"/>
    </row>
    <row r="144" spans="1:9" ht="13.8">
      <c r="A144" s="10">
        <f t="shared" si="5"/>
        <v>142</v>
      </c>
      <c r="B144" s="74"/>
      <c r="C144" s="74"/>
      <c r="D144" s="75"/>
      <c r="E144" s="76"/>
      <c r="F144" s="46"/>
      <c r="G144" s="20"/>
      <c r="H144" s="49">
        <f t="shared" si="4"/>
        <v>0</v>
      </c>
      <c r="I144" s="25"/>
    </row>
    <row r="145" spans="1:9" ht="13.8">
      <c r="A145" s="10">
        <f t="shared" si="5"/>
        <v>143</v>
      </c>
      <c r="B145" s="29"/>
      <c r="C145" s="29"/>
      <c r="D145" s="4"/>
      <c r="E145" s="42"/>
      <c r="F145" s="46"/>
      <c r="G145" s="20"/>
      <c r="H145" s="49">
        <f t="shared" si="4"/>
        <v>0</v>
      </c>
      <c r="I145" s="25"/>
    </row>
    <row r="146" spans="1:9" ht="13.8">
      <c r="A146" s="10">
        <f t="shared" si="5"/>
        <v>144</v>
      </c>
      <c r="B146" s="29"/>
      <c r="C146" s="29"/>
      <c r="D146" s="4"/>
      <c r="E146" s="42"/>
      <c r="F146" s="46"/>
      <c r="G146" s="20"/>
      <c r="H146" s="49">
        <f t="shared" si="4"/>
        <v>0</v>
      </c>
      <c r="I146" s="25"/>
    </row>
    <row r="147" spans="1:9" ht="13.8">
      <c r="A147" s="10">
        <f t="shared" si="5"/>
        <v>145</v>
      </c>
      <c r="B147" s="29"/>
      <c r="C147" s="29"/>
      <c r="D147" s="4"/>
      <c r="E147" s="42"/>
      <c r="F147" s="46"/>
      <c r="G147" s="20"/>
      <c r="H147" s="49">
        <f t="shared" si="4"/>
        <v>0</v>
      </c>
      <c r="I147" s="25"/>
    </row>
    <row r="148" spans="1:9" ht="13.8">
      <c r="A148" s="10">
        <f t="shared" si="5"/>
        <v>146</v>
      </c>
      <c r="B148" s="29"/>
      <c r="C148" s="29"/>
      <c r="D148" s="4"/>
      <c r="E148" s="42"/>
      <c r="F148" s="46"/>
      <c r="G148" s="20"/>
      <c r="H148" s="49">
        <f t="shared" si="4"/>
        <v>0</v>
      </c>
      <c r="I148" s="25"/>
    </row>
    <row r="149" spans="1:9" ht="13.8">
      <c r="A149" s="10">
        <f t="shared" si="5"/>
        <v>147</v>
      </c>
      <c r="B149" s="29"/>
      <c r="C149" s="29"/>
      <c r="D149" s="4"/>
      <c r="E149" s="42"/>
      <c r="F149" s="46"/>
      <c r="G149" s="20"/>
      <c r="H149" s="49">
        <f t="shared" si="4"/>
        <v>0</v>
      </c>
      <c r="I149" s="25"/>
    </row>
    <row r="150" spans="1:9" ht="13.8">
      <c r="A150" s="10">
        <f t="shared" si="5"/>
        <v>148</v>
      </c>
      <c r="B150" s="29"/>
      <c r="C150" s="29"/>
      <c r="D150" s="4"/>
      <c r="E150" s="42"/>
      <c r="F150" s="46"/>
      <c r="G150" s="20"/>
      <c r="H150" s="49">
        <f t="shared" si="4"/>
        <v>0</v>
      </c>
      <c r="I150" s="25"/>
    </row>
    <row r="151" spans="1:9" ht="13.8">
      <c r="A151" s="11"/>
      <c r="B151" s="32"/>
      <c r="C151" s="32"/>
      <c r="D151" s="8"/>
      <c r="E151" s="43"/>
      <c r="F151" s="47"/>
      <c r="G151" s="21"/>
      <c r="H151" s="50"/>
    </row>
    <row r="152" spans="1:9" ht="41.25" customHeight="1">
      <c r="A152" s="11"/>
      <c r="B152" s="32"/>
      <c r="C152" s="87"/>
      <c r="D152" s="89"/>
      <c r="E152" s="43"/>
      <c r="F152" s="47"/>
      <c r="G152" s="39" t="s">
        <v>285</v>
      </c>
      <c r="H152" s="40">
        <f>SUM(H3:H150)</f>
        <v>0</v>
      </c>
    </row>
    <row r="153" spans="1:9" ht="13.8">
      <c r="A153" s="11"/>
      <c r="B153" s="32"/>
      <c r="C153" s="88"/>
      <c r="D153" s="89"/>
      <c r="E153" s="43"/>
      <c r="F153" s="47"/>
      <c r="G153" s="21"/>
      <c r="H153" s="50"/>
    </row>
    <row r="154" spans="1:9" ht="13.8">
      <c r="A154" s="11"/>
      <c r="B154" s="32"/>
      <c r="C154" s="88"/>
      <c r="D154" s="8"/>
      <c r="E154" s="43"/>
      <c r="F154" s="47"/>
      <c r="G154" s="21"/>
      <c r="H154" s="50"/>
    </row>
    <row r="155" spans="1:9" ht="13.8">
      <c r="A155" s="11"/>
      <c r="B155" s="32"/>
      <c r="C155" s="88"/>
      <c r="D155" s="8"/>
      <c r="E155" s="43"/>
      <c r="F155" s="47"/>
      <c r="G155" s="21"/>
      <c r="H155" s="50"/>
    </row>
    <row r="156" spans="1:9" ht="13.8">
      <c r="A156" s="11"/>
      <c r="B156" s="32"/>
      <c r="C156" s="88"/>
      <c r="D156" s="8"/>
      <c r="E156" s="43"/>
      <c r="F156" s="47"/>
      <c r="G156" s="21"/>
      <c r="H156" s="50"/>
    </row>
    <row r="157" spans="1:9" ht="13.8">
      <c r="A157" s="11"/>
      <c r="B157" s="32"/>
      <c r="C157" s="32"/>
      <c r="D157" s="8"/>
      <c r="E157" s="43"/>
      <c r="F157" s="47"/>
      <c r="G157" s="21"/>
      <c r="H157" s="50"/>
    </row>
    <row r="158" spans="1:9" ht="13.8">
      <c r="A158" s="11"/>
      <c r="B158" s="32"/>
      <c r="C158" s="32"/>
      <c r="D158" s="8"/>
      <c r="E158" s="43"/>
      <c r="F158" s="47"/>
      <c r="G158" s="21"/>
      <c r="H158" s="50"/>
    </row>
    <row r="159" spans="1:9" ht="13.8">
      <c r="A159" s="11"/>
      <c r="B159" s="32"/>
      <c r="C159" s="32"/>
      <c r="D159" s="8"/>
      <c r="E159" s="43"/>
      <c r="F159" s="47"/>
      <c r="G159" s="21"/>
      <c r="H159" s="50"/>
    </row>
    <row r="160" spans="1:9" ht="13.8">
      <c r="A160" s="11"/>
      <c r="B160" s="32"/>
      <c r="C160" s="32"/>
      <c r="D160" s="8"/>
      <c r="E160" s="43"/>
      <c r="F160" s="47"/>
      <c r="G160" s="21"/>
      <c r="H160" s="50"/>
    </row>
    <row r="161" spans="1:8" ht="13.8">
      <c r="A161" s="11"/>
      <c r="B161" s="32"/>
      <c r="C161" s="32"/>
      <c r="D161" s="8"/>
      <c r="E161" s="43"/>
      <c r="F161" s="47"/>
      <c r="G161" s="21"/>
      <c r="H161" s="50"/>
    </row>
    <row r="162" spans="1:8" ht="13.8">
      <c r="A162" s="11"/>
      <c r="B162" s="32"/>
      <c r="C162" s="32"/>
      <c r="D162" s="8"/>
      <c r="E162" s="43"/>
      <c r="F162" s="47"/>
      <c r="G162" s="21"/>
      <c r="H162" s="50"/>
    </row>
    <row r="163" spans="1:8" ht="13.8">
      <c r="A163" s="11"/>
      <c r="B163" s="32"/>
      <c r="C163" s="32"/>
      <c r="D163" s="8"/>
      <c r="E163" s="43"/>
      <c r="F163" s="47"/>
      <c r="G163" s="21"/>
      <c r="H163" s="50"/>
    </row>
    <row r="164" spans="1:8" ht="13.8">
      <c r="A164" s="11"/>
      <c r="B164" s="32"/>
      <c r="C164" s="32"/>
      <c r="D164" s="8"/>
      <c r="E164" s="43"/>
      <c r="F164" s="47"/>
      <c r="G164" s="21"/>
      <c r="H164" s="50"/>
    </row>
    <row r="165" spans="1:8" ht="13.8">
      <c r="A165" s="11"/>
      <c r="B165" s="32"/>
      <c r="C165" s="32"/>
      <c r="D165" s="8"/>
      <c r="E165" s="43"/>
      <c r="F165" s="47"/>
      <c r="G165" s="21"/>
      <c r="H165" s="50"/>
    </row>
    <row r="166" spans="1:8" ht="13.8">
      <c r="A166" s="11"/>
      <c r="B166" s="32"/>
      <c r="C166" s="32"/>
      <c r="D166" s="8"/>
      <c r="E166" s="43"/>
      <c r="F166" s="47"/>
      <c r="G166" s="21"/>
      <c r="H166" s="50"/>
    </row>
    <row r="167" spans="1:8" ht="13.8">
      <c r="A167" s="11"/>
      <c r="B167" s="32"/>
      <c r="C167" s="32"/>
      <c r="D167" s="8"/>
      <c r="E167" s="43"/>
      <c r="F167" s="47"/>
      <c r="G167" s="21"/>
      <c r="H167" s="50"/>
    </row>
    <row r="168" spans="1:8" ht="13.8">
      <c r="A168" s="11"/>
      <c r="B168" s="32"/>
      <c r="C168" s="32"/>
      <c r="D168" s="8"/>
      <c r="E168" s="43"/>
      <c r="F168" s="47"/>
      <c r="G168" s="21"/>
      <c r="H168" s="50"/>
    </row>
    <row r="169" spans="1:8" ht="13.8">
      <c r="A169" s="11"/>
      <c r="B169" s="32"/>
      <c r="C169" s="32"/>
      <c r="D169" s="8"/>
      <c r="E169" s="43"/>
      <c r="F169" s="47"/>
      <c r="G169" s="21"/>
      <c r="H169" s="50"/>
    </row>
    <row r="170" spans="1:8" ht="13.8">
      <c r="A170" s="11"/>
      <c r="B170" s="32"/>
      <c r="C170" s="32"/>
      <c r="D170" s="8"/>
      <c r="E170" s="43"/>
      <c r="F170" s="47"/>
      <c r="G170" s="21"/>
      <c r="H170" s="50"/>
    </row>
    <row r="171" spans="1:8" ht="13.8">
      <c r="A171" s="11"/>
      <c r="B171" s="32"/>
      <c r="C171" s="32"/>
      <c r="D171" s="8"/>
      <c r="E171" s="43"/>
      <c r="F171" s="47"/>
      <c r="G171" s="21"/>
      <c r="H171" s="50"/>
    </row>
    <row r="172" spans="1:8" ht="13.8">
      <c r="A172" s="11"/>
      <c r="B172" s="32"/>
      <c r="C172" s="32"/>
      <c r="D172" s="8"/>
      <c r="E172" s="43"/>
      <c r="F172" s="47"/>
      <c r="G172" s="21"/>
      <c r="H172" s="50"/>
    </row>
    <row r="173" spans="1:8" ht="13.8">
      <c r="A173" s="11"/>
      <c r="B173" s="32"/>
      <c r="C173" s="32"/>
      <c r="D173" s="8"/>
      <c r="E173" s="43"/>
      <c r="F173" s="47"/>
      <c r="G173" s="21"/>
      <c r="H173" s="50"/>
    </row>
    <row r="174" spans="1:8" ht="13.8">
      <c r="A174" s="11"/>
      <c r="B174" s="32"/>
      <c r="C174" s="32"/>
      <c r="D174" s="8"/>
      <c r="E174" s="43"/>
      <c r="F174" s="47"/>
      <c r="G174" s="21"/>
      <c r="H174" s="50"/>
    </row>
    <row r="175" spans="1:8" ht="13.8">
      <c r="A175" s="11"/>
      <c r="B175" s="32"/>
      <c r="C175" s="32"/>
      <c r="D175" s="8"/>
      <c r="E175" s="43"/>
      <c r="F175" s="47"/>
      <c r="G175" s="21"/>
      <c r="H175" s="50"/>
    </row>
    <row r="176" spans="1:8" ht="13.8">
      <c r="A176" s="11"/>
      <c r="B176" s="32"/>
      <c r="C176" s="32"/>
      <c r="D176" s="8"/>
      <c r="E176" s="43"/>
      <c r="F176" s="47"/>
      <c r="G176" s="21"/>
      <c r="H176" s="50"/>
    </row>
    <row r="177" spans="1:8" ht="13.8">
      <c r="A177" s="11"/>
      <c r="B177" s="32"/>
      <c r="C177" s="32"/>
      <c r="D177" s="8"/>
      <c r="E177" s="43"/>
      <c r="F177" s="47"/>
      <c r="G177" s="21"/>
      <c r="H177" s="50"/>
    </row>
    <row r="178" spans="1:8" ht="13.8">
      <c r="A178" s="11"/>
      <c r="B178" s="32"/>
      <c r="C178" s="32"/>
      <c r="D178" s="8"/>
      <c r="E178" s="43"/>
      <c r="F178" s="47"/>
      <c r="G178" s="21"/>
      <c r="H178" s="50"/>
    </row>
    <row r="179" spans="1:8" ht="13.8">
      <c r="A179" s="11"/>
      <c r="B179" s="32"/>
      <c r="C179" s="32"/>
      <c r="D179" s="8"/>
      <c r="E179" s="43"/>
      <c r="F179" s="47"/>
      <c r="G179" s="21"/>
      <c r="H179" s="50"/>
    </row>
    <row r="180" spans="1:8" ht="13.8">
      <c r="A180" s="11"/>
      <c r="B180" s="32"/>
      <c r="C180" s="32"/>
      <c r="D180" s="8"/>
      <c r="E180" s="43"/>
      <c r="F180" s="47"/>
      <c r="G180" s="21"/>
      <c r="H180" s="50"/>
    </row>
    <row r="181" spans="1:8" ht="13.8">
      <c r="A181" s="11"/>
      <c r="B181" s="32"/>
      <c r="C181" s="32"/>
      <c r="D181" s="8"/>
      <c r="E181" s="43"/>
      <c r="F181" s="47"/>
      <c r="G181" s="21"/>
      <c r="H181" s="50"/>
    </row>
    <row r="182" spans="1:8" ht="13.8">
      <c r="A182" s="11"/>
      <c r="B182" s="32"/>
      <c r="C182" s="32"/>
      <c r="D182" s="8"/>
      <c r="E182" s="43"/>
      <c r="F182" s="47"/>
      <c r="G182" s="21"/>
      <c r="H182" s="50"/>
    </row>
    <row r="183" spans="1:8" ht="13.8">
      <c r="A183" s="11"/>
      <c r="B183" s="32"/>
      <c r="C183" s="32"/>
      <c r="D183" s="8"/>
      <c r="E183" s="43"/>
      <c r="F183" s="47"/>
      <c r="G183" s="21"/>
      <c r="H183" s="50"/>
    </row>
    <row r="184" spans="1:8" ht="13.8">
      <c r="A184" s="11"/>
      <c r="B184" s="32"/>
      <c r="C184" s="32"/>
      <c r="D184" s="8"/>
      <c r="E184" s="43"/>
      <c r="F184" s="47"/>
      <c r="G184" s="21"/>
      <c r="H184" s="50"/>
    </row>
    <row r="185" spans="1:8" ht="13.8">
      <c r="A185" s="11"/>
      <c r="B185" s="32"/>
      <c r="C185" s="32"/>
      <c r="D185" s="8"/>
      <c r="E185" s="43"/>
      <c r="F185" s="47"/>
      <c r="G185" s="21"/>
      <c r="H185" s="50"/>
    </row>
    <row r="186" spans="1:8" ht="13.8">
      <c r="A186" s="11"/>
      <c r="B186" s="32"/>
      <c r="C186" s="32"/>
      <c r="D186" s="8"/>
      <c r="E186" s="43"/>
      <c r="F186" s="47"/>
      <c r="G186" s="21"/>
      <c r="H186" s="50"/>
    </row>
    <row r="187" spans="1:8" ht="13.8">
      <c r="A187" s="11"/>
      <c r="B187" s="32"/>
      <c r="C187" s="32"/>
      <c r="D187" s="8"/>
      <c r="E187" s="43"/>
      <c r="F187" s="47"/>
      <c r="G187" s="21"/>
      <c r="H187" s="50"/>
    </row>
    <row r="188" spans="1:8" ht="13.8">
      <c r="A188" s="11"/>
      <c r="B188" s="32"/>
      <c r="C188" s="32"/>
      <c r="D188" s="8"/>
      <c r="E188" s="43"/>
      <c r="F188" s="47"/>
      <c r="G188" s="21"/>
      <c r="H188" s="50"/>
    </row>
    <row r="189" spans="1:8" ht="13.8">
      <c r="A189" s="11"/>
      <c r="B189" s="32"/>
      <c r="C189" s="32"/>
      <c r="D189" s="8"/>
      <c r="E189" s="43"/>
      <c r="F189" s="47"/>
      <c r="G189" s="21"/>
      <c r="H189" s="50"/>
    </row>
    <row r="190" spans="1:8" ht="13.8">
      <c r="A190" s="11"/>
      <c r="B190" s="32"/>
      <c r="C190" s="32"/>
      <c r="D190" s="8"/>
      <c r="E190" s="43"/>
      <c r="F190" s="47"/>
      <c r="G190" s="21"/>
      <c r="H190" s="50"/>
    </row>
    <row r="191" spans="1:8" ht="13.8">
      <c r="A191" s="11"/>
      <c r="B191" s="32"/>
      <c r="C191" s="32"/>
      <c r="D191" s="8"/>
      <c r="E191" s="43"/>
      <c r="F191" s="47"/>
      <c r="G191" s="21"/>
      <c r="H191" s="50"/>
    </row>
    <row r="192" spans="1:8" ht="13.8">
      <c r="A192" s="11"/>
      <c r="B192" s="32"/>
      <c r="C192" s="32"/>
      <c r="D192" s="8"/>
      <c r="E192" s="43"/>
      <c r="F192" s="47"/>
      <c r="G192" s="21"/>
      <c r="H192" s="50"/>
    </row>
    <row r="193" spans="1:8" ht="13.8">
      <c r="A193" s="11"/>
      <c r="B193" s="32"/>
      <c r="C193" s="32"/>
      <c r="D193" s="8"/>
      <c r="E193" s="43"/>
      <c r="F193" s="47"/>
      <c r="G193" s="21"/>
      <c r="H193" s="50"/>
    </row>
    <row r="194" spans="1:8" ht="13.8">
      <c r="A194" s="11"/>
      <c r="B194" s="32"/>
      <c r="C194" s="32"/>
      <c r="D194" s="8"/>
      <c r="E194" s="43"/>
      <c r="F194" s="47"/>
      <c r="G194" s="21"/>
      <c r="H194" s="50"/>
    </row>
    <row r="195" spans="1:8" ht="13.8">
      <c r="A195" s="11"/>
      <c r="B195" s="32"/>
      <c r="C195" s="32"/>
      <c r="D195" s="8"/>
      <c r="E195" s="43"/>
      <c r="F195" s="47"/>
      <c r="G195" s="21"/>
      <c r="H195" s="50"/>
    </row>
    <row r="196" spans="1:8" ht="13.8">
      <c r="A196" s="11"/>
      <c r="B196" s="32"/>
      <c r="C196" s="32"/>
      <c r="D196" s="8"/>
      <c r="E196" s="43"/>
      <c r="F196" s="47"/>
      <c r="G196" s="21"/>
      <c r="H196" s="50"/>
    </row>
    <row r="197" spans="1:8" ht="13.8">
      <c r="A197" s="11"/>
      <c r="B197" s="32"/>
      <c r="C197" s="32"/>
      <c r="D197" s="8"/>
      <c r="E197" s="43"/>
      <c r="F197" s="47"/>
      <c r="G197" s="21"/>
      <c r="H197" s="50"/>
    </row>
    <row r="198" spans="1:8" ht="13.8">
      <c r="A198" s="11"/>
      <c r="B198" s="32"/>
      <c r="C198" s="32"/>
      <c r="D198" s="8"/>
      <c r="E198" s="43"/>
      <c r="F198" s="47"/>
      <c r="G198" s="21"/>
      <c r="H198" s="50"/>
    </row>
    <row r="199" spans="1:8" ht="13.8">
      <c r="A199" s="11"/>
      <c r="B199" s="32"/>
      <c r="C199" s="32"/>
      <c r="D199" s="8"/>
      <c r="E199" s="43"/>
      <c r="F199" s="47"/>
      <c r="G199" s="21"/>
      <c r="H199" s="50"/>
    </row>
    <row r="200" spans="1:8" ht="13.8">
      <c r="A200" s="11"/>
      <c r="B200" s="32"/>
      <c r="C200" s="32"/>
      <c r="D200" s="8"/>
      <c r="E200" s="43"/>
      <c r="F200" s="47"/>
      <c r="G200" s="21"/>
      <c r="H200" s="50"/>
    </row>
    <row r="201" spans="1:8" ht="13.8">
      <c r="A201" s="11"/>
      <c r="B201" s="32"/>
      <c r="C201" s="32"/>
      <c r="D201" s="8"/>
      <c r="E201" s="43"/>
      <c r="F201" s="47"/>
      <c r="G201" s="21"/>
      <c r="H201" s="50"/>
    </row>
    <row r="202" spans="1:8" ht="13.8">
      <c r="A202" s="11"/>
      <c r="B202" s="32"/>
      <c r="C202" s="32"/>
      <c r="D202" s="8"/>
      <c r="E202" s="43"/>
      <c r="F202" s="47"/>
      <c r="G202" s="21"/>
      <c r="H202" s="50"/>
    </row>
    <row r="203" spans="1:8" ht="13.8">
      <c r="A203" s="11"/>
      <c r="B203" s="32"/>
      <c r="C203" s="32"/>
      <c r="D203" s="8"/>
      <c r="E203" s="43"/>
      <c r="F203" s="47"/>
      <c r="G203" s="21"/>
      <c r="H203" s="50"/>
    </row>
    <row r="204" spans="1:8" ht="13.8">
      <c r="A204" s="11"/>
      <c r="B204" s="32"/>
      <c r="C204" s="32"/>
      <c r="D204" s="8"/>
      <c r="E204" s="43"/>
      <c r="F204" s="47"/>
      <c r="G204" s="21"/>
      <c r="H204" s="50"/>
    </row>
    <row r="205" spans="1:8" ht="13.8">
      <c r="A205" s="11"/>
      <c r="B205" s="32"/>
      <c r="C205" s="32"/>
      <c r="D205" s="8"/>
      <c r="E205" s="43"/>
      <c r="F205" s="47"/>
      <c r="G205" s="21"/>
      <c r="H205" s="50"/>
    </row>
    <row r="206" spans="1:8" ht="13.8">
      <c r="A206" s="11"/>
      <c r="B206" s="32"/>
      <c r="C206" s="32"/>
      <c r="D206" s="8"/>
      <c r="E206" s="43"/>
      <c r="F206" s="47"/>
      <c r="G206" s="21"/>
      <c r="H206" s="50"/>
    </row>
    <row r="207" spans="1:8" ht="13.8">
      <c r="A207" s="11"/>
      <c r="B207" s="32"/>
      <c r="C207" s="32"/>
      <c r="D207" s="8"/>
      <c r="E207" s="43"/>
      <c r="F207" s="47"/>
      <c r="G207" s="21"/>
      <c r="H207" s="50"/>
    </row>
    <row r="208" spans="1:8" ht="13.8">
      <c r="A208" s="11"/>
      <c r="B208" s="32"/>
      <c r="C208" s="32"/>
      <c r="D208" s="8"/>
      <c r="E208" s="43"/>
      <c r="F208" s="47"/>
      <c r="G208" s="21"/>
      <c r="H208" s="50"/>
    </row>
    <row r="209" spans="1:8" ht="13.8">
      <c r="A209" s="11"/>
      <c r="B209" s="32"/>
      <c r="C209" s="32"/>
      <c r="D209" s="8"/>
      <c r="E209" s="43"/>
      <c r="F209" s="47"/>
      <c r="G209" s="21"/>
      <c r="H209" s="50"/>
    </row>
    <row r="210" spans="1:8" ht="13.8">
      <c r="A210" s="11"/>
      <c r="B210" s="32"/>
      <c r="C210" s="32"/>
      <c r="D210" s="8"/>
      <c r="E210" s="43"/>
      <c r="F210" s="47"/>
      <c r="G210" s="21"/>
      <c r="H210" s="50"/>
    </row>
    <row r="211" spans="1:8" ht="13.8">
      <c r="A211" s="11"/>
      <c r="B211" s="32"/>
      <c r="C211" s="32"/>
      <c r="D211" s="8"/>
      <c r="E211" s="43"/>
      <c r="F211" s="47"/>
      <c r="G211" s="21"/>
      <c r="H211" s="50"/>
    </row>
    <row r="212" spans="1:8" ht="13.8">
      <c r="A212" s="11"/>
      <c r="B212" s="32"/>
      <c r="C212" s="32"/>
      <c r="D212" s="8"/>
      <c r="E212" s="43"/>
      <c r="F212" s="47"/>
      <c r="G212" s="21"/>
      <c r="H212" s="50"/>
    </row>
    <row r="213" spans="1:8" ht="13.8">
      <c r="A213" s="11"/>
      <c r="B213" s="32"/>
      <c r="C213" s="32"/>
      <c r="D213" s="8"/>
      <c r="E213" s="43"/>
      <c r="F213" s="47"/>
      <c r="G213" s="21"/>
      <c r="H213" s="50"/>
    </row>
    <row r="214" spans="1:8" ht="13.8">
      <c r="A214" s="11"/>
      <c r="B214" s="32"/>
      <c r="C214" s="32"/>
      <c r="D214" s="8"/>
      <c r="E214" s="43"/>
      <c r="F214" s="47"/>
      <c r="G214" s="21"/>
      <c r="H214" s="50"/>
    </row>
    <row r="215" spans="1:8" ht="13.8">
      <c r="A215" s="11"/>
      <c r="B215" s="32"/>
      <c r="C215" s="32"/>
      <c r="D215" s="8"/>
      <c r="E215" s="43"/>
      <c r="F215" s="47"/>
      <c r="G215" s="21"/>
      <c r="H215" s="50"/>
    </row>
    <row r="216" spans="1:8" ht="13.8">
      <c r="A216" s="11"/>
      <c r="B216" s="32"/>
      <c r="C216" s="32"/>
      <c r="D216" s="8"/>
      <c r="E216" s="43"/>
      <c r="F216" s="47"/>
      <c r="G216" s="21"/>
      <c r="H216" s="50"/>
    </row>
    <row r="217" spans="1:8" ht="13.8">
      <c r="A217" s="11"/>
      <c r="B217" s="32"/>
      <c r="C217" s="32"/>
      <c r="D217" s="8"/>
      <c r="E217" s="43"/>
      <c r="F217" s="47"/>
      <c r="G217" s="21"/>
      <c r="H217" s="50"/>
    </row>
    <row r="218" spans="1:8" ht="13.8">
      <c r="A218" s="11"/>
      <c r="B218" s="32"/>
      <c r="C218" s="32"/>
      <c r="D218" s="8"/>
      <c r="E218" s="43"/>
      <c r="F218" s="47"/>
      <c r="G218" s="21"/>
      <c r="H218" s="50"/>
    </row>
    <row r="219" spans="1:8" ht="13.8">
      <c r="A219" s="11"/>
      <c r="B219" s="32"/>
      <c r="C219" s="32"/>
      <c r="D219" s="8"/>
      <c r="E219" s="43"/>
      <c r="F219" s="47"/>
      <c r="G219" s="21"/>
      <c r="H219" s="50"/>
    </row>
    <row r="220" spans="1:8" ht="13.8">
      <c r="A220" s="11"/>
      <c r="B220" s="32"/>
      <c r="C220" s="32"/>
      <c r="D220" s="8"/>
      <c r="E220" s="43"/>
      <c r="F220" s="47"/>
      <c r="G220" s="21"/>
      <c r="H220" s="50"/>
    </row>
    <row r="221" spans="1:8" ht="13.8">
      <c r="A221" s="11"/>
      <c r="B221" s="32"/>
      <c r="C221" s="32"/>
      <c r="D221" s="8"/>
      <c r="E221" s="43"/>
      <c r="F221" s="47"/>
      <c r="G221" s="21"/>
      <c r="H221" s="50"/>
    </row>
    <row r="222" spans="1:8" ht="13.8">
      <c r="A222" s="11"/>
      <c r="B222" s="32"/>
      <c r="C222" s="32"/>
      <c r="D222" s="8"/>
      <c r="E222" s="43"/>
      <c r="F222" s="47"/>
      <c r="G222" s="21"/>
      <c r="H222" s="50"/>
    </row>
    <row r="223" spans="1:8" ht="13.8">
      <c r="A223" s="11"/>
      <c r="B223" s="32"/>
      <c r="C223" s="32"/>
      <c r="D223" s="8"/>
      <c r="E223" s="43"/>
      <c r="F223" s="47"/>
      <c r="G223" s="21"/>
      <c r="H223" s="50"/>
    </row>
    <row r="224" spans="1:8" ht="13.8">
      <c r="A224" s="11"/>
      <c r="B224" s="32"/>
      <c r="C224" s="32"/>
      <c r="D224" s="8"/>
      <c r="E224" s="43"/>
      <c r="F224" s="47"/>
      <c r="G224" s="21"/>
      <c r="H224" s="50"/>
    </row>
    <row r="225" spans="1:8" ht="13.8">
      <c r="A225" s="11"/>
      <c r="B225" s="32"/>
      <c r="C225" s="32"/>
      <c r="D225" s="8"/>
      <c r="E225" s="43"/>
      <c r="F225" s="47"/>
      <c r="G225" s="21"/>
      <c r="H225" s="50"/>
    </row>
    <row r="226" spans="1:8" ht="13.8">
      <c r="A226" s="11"/>
      <c r="B226" s="32"/>
      <c r="C226" s="32"/>
      <c r="D226" s="8"/>
      <c r="E226" s="43"/>
      <c r="F226" s="47"/>
      <c r="G226" s="21"/>
      <c r="H226" s="50"/>
    </row>
    <row r="227" spans="1:8" ht="13.8">
      <c r="A227" s="11"/>
      <c r="B227" s="32"/>
      <c r="C227" s="32"/>
      <c r="D227" s="8"/>
      <c r="E227" s="43"/>
      <c r="F227" s="47"/>
      <c r="G227" s="21"/>
      <c r="H227" s="50"/>
    </row>
    <row r="228" spans="1:8" ht="13.8">
      <c r="A228" s="11"/>
      <c r="B228" s="32"/>
      <c r="C228" s="32"/>
      <c r="D228" s="8"/>
      <c r="E228" s="43"/>
      <c r="F228" s="47"/>
      <c r="G228" s="21"/>
      <c r="H228" s="50"/>
    </row>
    <row r="229" spans="1:8" ht="13.8">
      <c r="A229" s="11"/>
      <c r="B229" s="32"/>
      <c r="C229" s="32"/>
      <c r="D229" s="8"/>
      <c r="E229" s="43"/>
      <c r="F229" s="47"/>
      <c r="G229" s="21"/>
      <c r="H229" s="50"/>
    </row>
    <row r="230" spans="1:8" ht="13.8">
      <c r="A230" s="11"/>
      <c r="B230" s="32"/>
      <c r="C230" s="32"/>
      <c r="D230" s="8"/>
      <c r="E230" s="43"/>
      <c r="F230" s="47"/>
      <c r="G230" s="21"/>
      <c r="H230" s="50"/>
    </row>
    <row r="231" spans="1:8" ht="13.8">
      <c r="A231" s="11"/>
      <c r="B231" s="32"/>
      <c r="C231" s="32"/>
      <c r="D231" s="8"/>
      <c r="E231" s="43"/>
      <c r="F231" s="47"/>
      <c r="G231" s="21"/>
      <c r="H231" s="50"/>
    </row>
    <row r="232" spans="1:8" ht="13.8">
      <c r="A232" s="11"/>
      <c r="B232" s="32"/>
      <c r="C232" s="32"/>
      <c r="D232" s="8"/>
      <c r="E232" s="43"/>
      <c r="F232" s="47"/>
      <c r="G232" s="21"/>
      <c r="H232" s="50"/>
    </row>
    <row r="233" spans="1:8" ht="13.8">
      <c r="A233" s="11"/>
      <c r="B233" s="32"/>
      <c r="C233" s="32"/>
      <c r="D233" s="8"/>
      <c r="E233" s="43"/>
      <c r="F233" s="47"/>
      <c r="G233" s="21"/>
      <c r="H233" s="50"/>
    </row>
    <row r="234" spans="1:8" ht="13.8">
      <c r="A234" s="11"/>
      <c r="B234" s="32"/>
      <c r="C234" s="32"/>
      <c r="D234" s="8"/>
      <c r="E234" s="43"/>
      <c r="F234" s="47"/>
      <c r="G234" s="21"/>
      <c r="H234" s="50"/>
    </row>
    <row r="235" spans="1:8" ht="13.8">
      <c r="A235" s="11"/>
      <c r="B235" s="32"/>
      <c r="C235" s="32"/>
      <c r="D235" s="8"/>
      <c r="E235" s="43"/>
      <c r="F235" s="47"/>
      <c r="G235" s="21"/>
      <c r="H235" s="50"/>
    </row>
    <row r="236" spans="1:8" ht="13.8">
      <c r="A236" s="11"/>
      <c r="B236" s="32"/>
      <c r="C236" s="32"/>
      <c r="D236" s="8"/>
      <c r="E236" s="43"/>
      <c r="F236" s="47"/>
      <c r="G236" s="21"/>
      <c r="H236" s="50"/>
    </row>
    <row r="237" spans="1:8" ht="13.8">
      <c r="A237" s="11"/>
      <c r="B237" s="32"/>
      <c r="C237" s="32"/>
      <c r="D237" s="8"/>
      <c r="E237" s="43"/>
      <c r="F237" s="47"/>
      <c r="G237" s="21"/>
      <c r="H237" s="50"/>
    </row>
    <row r="238" spans="1:8" ht="13.8">
      <c r="A238" s="11"/>
      <c r="B238" s="32"/>
      <c r="C238" s="32"/>
      <c r="D238" s="8"/>
      <c r="E238" s="43"/>
      <c r="F238" s="47"/>
      <c r="G238" s="21"/>
      <c r="H238" s="50"/>
    </row>
    <row r="239" spans="1:8" ht="13.8">
      <c r="A239" s="11"/>
      <c r="B239" s="32"/>
      <c r="C239" s="32"/>
      <c r="D239" s="8"/>
      <c r="E239" s="43"/>
      <c r="F239" s="47"/>
      <c r="G239" s="21"/>
      <c r="H239" s="50"/>
    </row>
    <row r="240" spans="1:8" ht="13.8">
      <c r="A240" s="11"/>
      <c r="B240" s="32"/>
      <c r="C240" s="32"/>
      <c r="D240" s="8"/>
      <c r="E240" s="43"/>
      <c r="F240" s="47"/>
      <c r="G240" s="21"/>
      <c r="H240" s="50"/>
    </row>
    <row r="241" spans="1:8" ht="13.8">
      <c r="A241" s="11"/>
      <c r="B241" s="32"/>
      <c r="C241" s="32"/>
      <c r="D241" s="8"/>
      <c r="E241" s="43"/>
      <c r="F241" s="47"/>
      <c r="G241" s="21"/>
      <c r="H241" s="50"/>
    </row>
    <row r="242" spans="1:8" ht="13.8">
      <c r="A242" s="11"/>
      <c r="B242" s="32"/>
      <c r="C242" s="32"/>
      <c r="D242" s="8"/>
      <c r="E242" s="43"/>
      <c r="F242" s="47"/>
      <c r="G242" s="21"/>
      <c r="H242" s="50"/>
    </row>
    <row r="243" spans="1:8" ht="13.8">
      <c r="A243" s="11"/>
      <c r="B243" s="32"/>
      <c r="C243" s="32"/>
      <c r="D243" s="8"/>
      <c r="E243" s="43"/>
      <c r="F243" s="47"/>
      <c r="G243" s="21"/>
      <c r="H243" s="50"/>
    </row>
    <row r="244" spans="1:8" ht="13.8">
      <c r="A244" s="11"/>
      <c r="B244" s="32"/>
      <c r="C244" s="32"/>
      <c r="D244" s="8"/>
      <c r="E244" s="43"/>
      <c r="F244" s="47"/>
      <c r="G244" s="21"/>
      <c r="H244" s="50"/>
    </row>
    <row r="245" spans="1:8" ht="13.8">
      <c r="A245" s="11"/>
      <c r="B245" s="32"/>
      <c r="C245" s="32"/>
      <c r="D245" s="8"/>
      <c r="E245" s="43"/>
      <c r="F245" s="47"/>
      <c r="G245" s="21"/>
      <c r="H245" s="50"/>
    </row>
    <row r="246" spans="1:8" ht="13.8">
      <c r="A246" s="11"/>
      <c r="B246" s="32"/>
      <c r="C246" s="32"/>
      <c r="D246" s="8"/>
      <c r="E246" s="43"/>
      <c r="F246" s="47"/>
      <c r="G246" s="21"/>
      <c r="H246" s="50"/>
    </row>
    <row r="247" spans="1:8" ht="13.8">
      <c r="A247" s="11"/>
      <c r="B247" s="32"/>
      <c r="C247" s="32"/>
      <c r="D247" s="8"/>
      <c r="E247" s="43"/>
      <c r="F247" s="47"/>
      <c r="G247" s="21"/>
      <c r="H247" s="50"/>
    </row>
    <row r="248" spans="1:8" ht="13.8">
      <c r="A248" s="11"/>
      <c r="B248" s="32"/>
      <c r="C248" s="32"/>
      <c r="D248" s="8"/>
      <c r="E248" s="43"/>
      <c r="F248" s="47"/>
      <c r="G248" s="21"/>
      <c r="H248" s="50"/>
    </row>
    <row r="249" spans="1:8" ht="13.8">
      <c r="A249" s="11"/>
      <c r="B249" s="32"/>
      <c r="C249" s="32"/>
      <c r="D249" s="8"/>
      <c r="E249" s="43"/>
      <c r="F249" s="47"/>
      <c r="G249" s="21"/>
      <c r="H249" s="50"/>
    </row>
    <row r="250" spans="1:8" ht="13.8">
      <c r="A250" s="11"/>
      <c r="B250" s="32"/>
      <c r="C250" s="32"/>
      <c r="D250" s="8"/>
      <c r="E250" s="43"/>
      <c r="F250" s="47"/>
      <c r="G250" s="21"/>
      <c r="H250" s="50"/>
    </row>
    <row r="251" spans="1:8" ht="13.8">
      <c r="A251" s="11"/>
      <c r="B251" s="32"/>
      <c r="C251" s="32"/>
      <c r="D251" s="8"/>
      <c r="E251" s="43"/>
      <c r="F251" s="47"/>
      <c r="G251" s="21"/>
      <c r="H251" s="50"/>
    </row>
    <row r="252" spans="1:8" ht="13.8">
      <c r="A252" s="11"/>
      <c r="B252" s="32"/>
      <c r="C252" s="32"/>
      <c r="D252" s="8"/>
      <c r="E252" s="43"/>
      <c r="F252" s="47"/>
      <c r="G252" s="21"/>
      <c r="H252" s="50"/>
    </row>
    <row r="253" spans="1:8" ht="13.8">
      <c r="A253" s="11"/>
      <c r="B253" s="32"/>
      <c r="C253" s="32"/>
      <c r="D253" s="8"/>
      <c r="E253" s="43"/>
      <c r="F253" s="47"/>
      <c r="G253" s="21"/>
      <c r="H253" s="50"/>
    </row>
    <row r="254" spans="1:8" ht="13.8">
      <c r="A254" s="11"/>
      <c r="B254" s="32"/>
      <c r="C254" s="32"/>
      <c r="D254" s="8"/>
      <c r="E254" s="43"/>
      <c r="F254" s="47"/>
      <c r="G254" s="21"/>
      <c r="H254" s="50"/>
    </row>
    <row r="255" spans="1:8" ht="13.8">
      <c r="A255" s="11"/>
      <c r="B255" s="32"/>
      <c r="C255" s="32"/>
      <c r="D255" s="8"/>
      <c r="E255" s="43"/>
      <c r="F255" s="47"/>
      <c r="G255" s="21"/>
      <c r="H255" s="50"/>
    </row>
    <row r="256" spans="1:8" ht="13.8">
      <c r="A256" s="11"/>
      <c r="B256" s="32"/>
      <c r="C256" s="32"/>
      <c r="D256" s="8"/>
      <c r="E256" s="43"/>
      <c r="F256" s="47"/>
      <c r="G256" s="21"/>
      <c r="H256" s="50"/>
    </row>
    <row r="257" spans="1:8" ht="13.8">
      <c r="A257" s="11"/>
      <c r="B257" s="32"/>
      <c r="C257" s="32"/>
      <c r="D257" s="8"/>
      <c r="E257" s="43"/>
      <c r="F257" s="47"/>
      <c r="G257" s="21"/>
      <c r="H257" s="50"/>
    </row>
    <row r="258" spans="1:8" ht="13.8">
      <c r="A258" s="11"/>
      <c r="B258" s="32"/>
      <c r="C258" s="32"/>
      <c r="D258" s="8"/>
      <c r="E258" s="43"/>
      <c r="F258" s="47"/>
      <c r="G258" s="21"/>
      <c r="H258" s="50"/>
    </row>
    <row r="259" spans="1:8" ht="13.8">
      <c r="A259" s="11"/>
      <c r="B259" s="32"/>
      <c r="C259" s="32"/>
      <c r="D259" s="8"/>
      <c r="E259" s="43"/>
      <c r="F259" s="47"/>
      <c r="G259" s="21"/>
      <c r="H259" s="50"/>
    </row>
    <row r="260" spans="1:8" ht="13.8">
      <c r="A260" s="11"/>
      <c r="B260" s="32"/>
      <c r="C260" s="32"/>
      <c r="D260" s="8"/>
      <c r="E260" s="43"/>
      <c r="F260" s="47"/>
      <c r="G260" s="21"/>
      <c r="H260" s="50"/>
    </row>
    <row r="261" spans="1:8" ht="13.8">
      <c r="A261" s="11"/>
      <c r="B261" s="32"/>
      <c r="C261" s="32"/>
      <c r="D261" s="8"/>
      <c r="E261" s="43"/>
      <c r="F261" s="47"/>
      <c r="G261" s="21"/>
      <c r="H261" s="50"/>
    </row>
    <row r="262" spans="1:8" ht="13.8">
      <c r="A262" s="11"/>
      <c r="B262" s="32"/>
      <c r="C262" s="32"/>
      <c r="D262" s="8"/>
      <c r="E262" s="43"/>
      <c r="F262" s="47"/>
      <c r="G262" s="21"/>
      <c r="H262" s="50"/>
    </row>
    <row r="263" spans="1:8" ht="13.8">
      <c r="A263" s="11"/>
      <c r="B263" s="32"/>
      <c r="C263" s="32"/>
      <c r="D263" s="8"/>
      <c r="E263" s="43"/>
      <c r="F263" s="47"/>
      <c r="G263" s="21"/>
      <c r="H263" s="50"/>
    </row>
    <row r="264" spans="1:8" ht="13.8">
      <c r="A264" s="11"/>
      <c r="B264" s="32"/>
      <c r="C264" s="32"/>
      <c r="D264" s="8"/>
      <c r="E264" s="43"/>
      <c r="F264" s="47"/>
      <c r="G264" s="21"/>
      <c r="H264" s="50"/>
    </row>
    <row r="265" spans="1:8" ht="13.8">
      <c r="A265" s="11"/>
      <c r="B265" s="32"/>
      <c r="C265" s="32"/>
      <c r="D265" s="8"/>
      <c r="E265" s="43"/>
      <c r="F265" s="47"/>
      <c r="G265" s="21"/>
      <c r="H265" s="50"/>
    </row>
    <row r="266" spans="1:8" ht="13.8">
      <c r="A266" s="11"/>
      <c r="B266" s="32"/>
      <c r="C266" s="32"/>
      <c r="D266" s="8"/>
      <c r="E266" s="43"/>
      <c r="F266" s="47"/>
      <c r="G266" s="21"/>
      <c r="H266" s="50"/>
    </row>
    <row r="267" spans="1:8" ht="13.8">
      <c r="A267" s="11"/>
      <c r="B267" s="32"/>
      <c r="C267" s="32"/>
      <c r="D267" s="8"/>
      <c r="E267" s="43"/>
      <c r="F267" s="47"/>
      <c r="G267" s="21"/>
      <c r="H267" s="50"/>
    </row>
    <row r="268" spans="1:8" ht="13.8">
      <c r="A268" s="11"/>
      <c r="B268" s="32"/>
      <c r="C268" s="32"/>
      <c r="D268" s="8"/>
      <c r="E268" s="43"/>
      <c r="F268" s="47"/>
      <c r="G268" s="21"/>
      <c r="H268" s="50"/>
    </row>
    <row r="269" spans="1:8" ht="13.8">
      <c r="A269" s="11"/>
      <c r="B269" s="32"/>
      <c r="C269" s="32"/>
      <c r="D269" s="8"/>
      <c r="E269" s="43"/>
      <c r="F269" s="47"/>
      <c r="G269" s="21"/>
      <c r="H269" s="50"/>
    </row>
    <row r="270" spans="1:8" ht="13.8">
      <c r="A270" s="11"/>
      <c r="B270" s="32"/>
      <c r="C270" s="32"/>
      <c r="D270" s="8"/>
      <c r="E270" s="43"/>
      <c r="F270" s="47"/>
      <c r="G270" s="21"/>
      <c r="H270" s="50"/>
    </row>
    <row r="271" spans="1:8" ht="13.8">
      <c r="A271" s="11"/>
      <c r="B271" s="32"/>
      <c r="C271" s="32"/>
      <c r="D271" s="8"/>
      <c r="E271" s="43"/>
      <c r="F271" s="47"/>
      <c r="G271" s="21"/>
      <c r="H271" s="50"/>
    </row>
    <row r="272" spans="1:8" ht="13.8">
      <c r="A272" s="11"/>
      <c r="B272" s="32"/>
      <c r="C272" s="32"/>
      <c r="D272" s="8"/>
      <c r="E272" s="43"/>
      <c r="F272" s="47"/>
      <c r="G272" s="21"/>
      <c r="H272" s="50"/>
    </row>
    <row r="273" spans="1:8" ht="13.8">
      <c r="A273" s="11"/>
      <c r="B273" s="32"/>
      <c r="C273" s="32"/>
      <c r="D273" s="8"/>
      <c r="E273" s="43"/>
      <c r="F273" s="47"/>
      <c r="G273" s="21"/>
      <c r="H273" s="50"/>
    </row>
    <row r="274" spans="1:8" ht="13.8">
      <c r="A274" s="11"/>
      <c r="B274" s="32"/>
      <c r="C274" s="32"/>
      <c r="D274" s="8"/>
      <c r="E274" s="43"/>
      <c r="F274" s="47"/>
      <c r="G274" s="21"/>
      <c r="H274" s="50"/>
    </row>
    <row r="275" spans="1:8" ht="13.8">
      <c r="A275" s="11"/>
      <c r="B275" s="32"/>
      <c r="C275" s="32"/>
      <c r="D275" s="8"/>
      <c r="E275" s="43"/>
      <c r="F275" s="47"/>
      <c r="G275" s="21"/>
      <c r="H275" s="50"/>
    </row>
    <row r="276" spans="1:8" ht="13.8">
      <c r="A276" s="11"/>
      <c r="B276" s="32"/>
      <c r="C276" s="32"/>
      <c r="D276" s="8"/>
      <c r="E276" s="43"/>
      <c r="F276" s="47"/>
      <c r="G276" s="21"/>
      <c r="H276" s="50"/>
    </row>
    <row r="277" spans="1:8" ht="13.8">
      <c r="A277" s="11"/>
      <c r="B277" s="32"/>
      <c r="C277" s="32"/>
      <c r="D277" s="8"/>
      <c r="E277" s="43"/>
      <c r="F277" s="47"/>
      <c r="G277" s="21"/>
      <c r="H277" s="50"/>
    </row>
    <row r="278" spans="1:8" ht="13.8">
      <c r="A278" s="11"/>
      <c r="B278" s="32"/>
      <c r="C278" s="32"/>
      <c r="D278" s="8"/>
      <c r="E278" s="43"/>
      <c r="F278" s="47"/>
      <c r="G278" s="21"/>
      <c r="H278" s="50"/>
    </row>
    <row r="279" spans="1:8" ht="13.8">
      <c r="A279" s="11"/>
      <c r="B279" s="32"/>
      <c r="C279" s="32"/>
      <c r="D279" s="8"/>
      <c r="E279" s="43"/>
      <c r="F279" s="47"/>
      <c r="G279" s="21"/>
      <c r="H279" s="50"/>
    </row>
    <row r="280" spans="1:8" ht="13.8">
      <c r="A280" s="11"/>
      <c r="B280" s="32"/>
      <c r="C280" s="32"/>
      <c r="D280" s="8"/>
      <c r="E280" s="43"/>
      <c r="F280" s="47"/>
      <c r="G280" s="21"/>
      <c r="H280" s="50"/>
    </row>
    <row r="281" spans="1:8" ht="13.8">
      <c r="A281" s="11"/>
      <c r="B281" s="32"/>
      <c r="C281" s="32"/>
      <c r="D281" s="8"/>
      <c r="E281" s="43"/>
      <c r="F281" s="47"/>
      <c r="G281" s="21"/>
      <c r="H281" s="50"/>
    </row>
    <row r="282" spans="1:8" ht="13.8">
      <c r="A282" s="11"/>
      <c r="B282" s="32"/>
      <c r="C282" s="32"/>
      <c r="D282" s="8"/>
      <c r="E282" s="43"/>
      <c r="F282" s="47"/>
      <c r="G282" s="21"/>
      <c r="H282" s="50"/>
    </row>
    <row r="283" spans="1:8" ht="13.8">
      <c r="A283" s="11"/>
      <c r="B283" s="32"/>
      <c r="C283" s="32"/>
      <c r="D283" s="8"/>
      <c r="E283" s="43"/>
      <c r="F283" s="47"/>
      <c r="G283" s="21"/>
      <c r="H283" s="50"/>
    </row>
    <row r="284" spans="1:8" ht="13.8">
      <c r="A284" s="11"/>
      <c r="B284" s="32"/>
      <c r="C284" s="32"/>
      <c r="D284" s="8"/>
      <c r="E284" s="43"/>
      <c r="F284" s="47"/>
      <c r="G284" s="21"/>
      <c r="H284" s="50"/>
    </row>
    <row r="285" spans="1:8" ht="13.8">
      <c r="A285" s="11"/>
      <c r="B285" s="32"/>
      <c r="C285" s="32"/>
      <c r="D285" s="8"/>
      <c r="E285" s="43"/>
      <c r="F285" s="47"/>
      <c r="G285" s="21"/>
      <c r="H285" s="50"/>
    </row>
    <row r="286" spans="1:8" ht="13.8">
      <c r="A286" s="11"/>
      <c r="B286" s="32"/>
      <c r="C286" s="32"/>
      <c r="D286" s="8"/>
      <c r="E286" s="43"/>
      <c r="F286" s="47"/>
      <c r="G286" s="21"/>
      <c r="H286" s="50"/>
    </row>
    <row r="287" spans="1:8" ht="13.8">
      <c r="A287" s="11"/>
      <c r="B287" s="32"/>
      <c r="C287" s="32"/>
      <c r="D287" s="8"/>
      <c r="E287" s="43"/>
      <c r="F287" s="47"/>
      <c r="G287" s="21"/>
      <c r="H287" s="50"/>
    </row>
    <row r="288" spans="1:8" ht="13.8">
      <c r="A288" s="11"/>
      <c r="B288" s="32"/>
      <c r="C288" s="32"/>
      <c r="D288" s="8"/>
      <c r="E288" s="43"/>
      <c r="F288" s="47"/>
      <c r="G288" s="21"/>
      <c r="H288" s="50"/>
    </row>
    <row r="289" spans="1:8" ht="13.8">
      <c r="A289" s="11"/>
      <c r="B289" s="32"/>
      <c r="C289" s="32"/>
      <c r="D289" s="8"/>
      <c r="E289" s="43"/>
      <c r="F289" s="47"/>
      <c r="G289" s="21"/>
      <c r="H289" s="50"/>
    </row>
    <row r="290" spans="1:8" ht="13.8">
      <c r="A290" s="11"/>
      <c r="B290" s="32"/>
      <c r="C290" s="32"/>
      <c r="D290" s="8"/>
      <c r="E290" s="43"/>
      <c r="F290" s="47"/>
      <c r="G290" s="21"/>
      <c r="H290" s="50"/>
    </row>
    <row r="291" spans="1:8" ht="13.8">
      <c r="A291" s="11"/>
      <c r="B291" s="32"/>
      <c r="C291" s="32"/>
      <c r="D291" s="8"/>
      <c r="E291" s="43"/>
      <c r="F291" s="47"/>
      <c r="G291" s="21"/>
      <c r="H291" s="50"/>
    </row>
    <row r="292" spans="1:8" ht="13.8">
      <c r="A292" s="11"/>
      <c r="B292" s="32"/>
      <c r="C292" s="32"/>
      <c r="D292" s="8"/>
      <c r="E292" s="43"/>
      <c r="F292" s="47"/>
      <c r="G292" s="21"/>
      <c r="H292" s="50"/>
    </row>
    <row r="293" spans="1:8" ht="13.8">
      <c r="A293" s="11"/>
      <c r="B293" s="32"/>
      <c r="C293" s="32"/>
      <c r="D293" s="8"/>
      <c r="E293" s="43"/>
      <c r="F293" s="47"/>
      <c r="G293" s="21"/>
      <c r="H293" s="50"/>
    </row>
    <row r="294" spans="1:8" ht="13.8">
      <c r="A294" s="11"/>
      <c r="B294" s="32"/>
      <c r="C294" s="32"/>
      <c r="D294" s="8"/>
      <c r="E294" s="43"/>
      <c r="F294" s="47"/>
      <c r="G294" s="21"/>
      <c r="H294" s="50"/>
    </row>
    <row r="295" spans="1:8" ht="13.8">
      <c r="A295" s="11"/>
      <c r="B295" s="32"/>
      <c r="C295" s="32"/>
      <c r="D295" s="8"/>
      <c r="E295" s="43"/>
      <c r="F295" s="47"/>
      <c r="G295" s="21"/>
      <c r="H295" s="50"/>
    </row>
    <row r="296" spans="1:8" ht="13.8">
      <c r="A296" s="11"/>
      <c r="B296" s="32"/>
      <c r="C296" s="32"/>
      <c r="D296" s="8"/>
      <c r="E296" s="43"/>
      <c r="F296" s="47"/>
      <c r="G296" s="21"/>
      <c r="H296" s="50"/>
    </row>
    <row r="297" spans="1:8" ht="13.8">
      <c r="A297" s="11"/>
      <c r="B297" s="32"/>
      <c r="C297" s="32"/>
      <c r="D297" s="8"/>
      <c r="E297" s="43"/>
      <c r="F297" s="47"/>
      <c r="G297" s="21"/>
      <c r="H297" s="50"/>
    </row>
    <row r="298" spans="1:8" ht="13.8">
      <c r="A298" s="11"/>
      <c r="B298" s="32"/>
      <c r="C298" s="32"/>
      <c r="D298" s="8"/>
      <c r="E298" s="43"/>
      <c r="F298" s="47"/>
      <c r="G298" s="21"/>
      <c r="H298" s="50"/>
    </row>
    <row r="299" spans="1:8" ht="13.8">
      <c r="A299" s="11"/>
      <c r="B299" s="32"/>
      <c r="C299" s="32"/>
      <c r="D299" s="8"/>
      <c r="E299" s="43"/>
      <c r="F299" s="47"/>
      <c r="G299" s="21"/>
      <c r="H299" s="50"/>
    </row>
    <row r="300" spans="1:8" ht="13.8">
      <c r="A300" s="11"/>
      <c r="B300" s="32"/>
      <c r="C300" s="32"/>
      <c r="D300" s="8"/>
      <c r="E300" s="43"/>
      <c r="F300" s="47"/>
      <c r="G300" s="21"/>
      <c r="H300" s="50"/>
    </row>
    <row r="301" spans="1:8" ht="13.8">
      <c r="A301" s="11"/>
      <c r="B301" s="32"/>
      <c r="C301" s="32"/>
      <c r="D301" s="8"/>
      <c r="E301" s="43"/>
      <c r="F301" s="47"/>
      <c r="G301" s="21"/>
      <c r="H301" s="50"/>
    </row>
    <row r="302" spans="1:8" ht="13.8">
      <c r="A302" s="11"/>
      <c r="B302" s="32"/>
      <c r="C302" s="32"/>
      <c r="D302" s="8"/>
      <c r="E302" s="43"/>
      <c r="F302" s="47"/>
      <c r="G302" s="21"/>
      <c r="H302" s="50"/>
    </row>
    <row r="303" spans="1:8" ht="13.8">
      <c r="A303" s="11"/>
      <c r="B303" s="32"/>
      <c r="C303" s="32"/>
      <c r="D303" s="8"/>
      <c r="E303" s="43"/>
      <c r="F303" s="47"/>
      <c r="G303" s="21"/>
      <c r="H303" s="50"/>
    </row>
    <row r="304" spans="1:8" ht="13.8">
      <c r="A304" s="11"/>
      <c r="B304" s="32"/>
      <c r="C304" s="32"/>
      <c r="D304" s="8"/>
      <c r="E304" s="43"/>
      <c r="F304" s="47"/>
      <c r="G304" s="21"/>
      <c r="H304" s="50"/>
    </row>
    <row r="305" spans="1:8" ht="13.8">
      <c r="A305" s="11"/>
      <c r="B305" s="32"/>
      <c r="C305" s="32"/>
      <c r="D305" s="8"/>
      <c r="E305" s="43"/>
      <c r="F305" s="47"/>
      <c r="G305" s="21"/>
      <c r="H305" s="50"/>
    </row>
    <row r="306" spans="1:8" ht="13.8">
      <c r="A306" s="11"/>
      <c r="B306" s="32"/>
      <c r="C306" s="32"/>
      <c r="D306" s="8"/>
      <c r="E306" s="43"/>
      <c r="F306" s="47"/>
      <c r="G306" s="21"/>
      <c r="H306" s="50"/>
    </row>
    <row r="307" spans="1:8" ht="13.8">
      <c r="A307" s="11"/>
      <c r="B307" s="32"/>
      <c r="C307" s="32"/>
      <c r="D307" s="8"/>
      <c r="E307" s="43"/>
      <c r="F307" s="47"/>
      <c r="G307" s="21"/>
      <c r="H307" s="50"/>
    </row>
    <row r="308" spans="1:8" ht="13.8">
      <c r="A308" s="11"/>
      <c r="B308" s="32"/>
      <c r="C308" s="32"/>
      <c r="D308" s="8"/>
      <c r="E308" s="43"/>
      <c r="F308" s="47"/>
      <c r="G308" s="21"/>
      <c r="H308" s="50"/>
    </row>
    <row r="309" spans="1:8" ht="13.8">
      <c r="A309" s="11"/>
      <c r="B309" s="32"/>
      <c r="C309" s="32"/>
      <c r="D309" s="8"/>
      <c r="E309" s="43"/>
      <c r="F309" s="47"/>
      <c r="G309" s="21"/>
      <c r="H309" s="50"/>
    </row>
    <row r="310" spans="1:8" ht="13.8">
      <c r="A310" s="11"/>
      <c r="B310" s="32"/>
      <c r="C310" s="32"/>
      <c r="D310" s="8"/>
      <c r="E310" s="43"/>
      <c r="F310" s="47"/>
      <c r="G310" s="21"/>
      <c r="H310" s="50"/>
    </row>
    <row r="311" spans="1:8" ht="13.8">
      <c r="A311" s="11"/>
      <c r="B311" s="32"/>
      <c r="C311" s="32"/>
      <c r="D311" s="8"/>
      <c r="E311" s="43"/>
      <c r="F311" s="47"/>
      <c r="G311" s="21"/>
      <c r="H311" s="50"/>
    </row>
    <row r="312" spans="1:8" ht="13.8">
      <c r="A312" s="11"/>
      <c r="B312" s="32"/>
      <c r="C312" s="32"/>
      <c r="D312" s="8"/>
      <c r="E312" s="43"/>
      <c r="F312" s="47"/>
      <c r="G312" s="21"/>
      <c r="H312" s="50"/>
    </row>
    <row r="313" spans="1:8" ht="13.8">
      <c r="A313" s="11"/>
      <c r="B313" s="32"/>
      <c r="C313" s="32"/>
      <c r="D313" s="8"/>
      <c r="E313" s="43"/>
      <c r="F313" s="47"/>
      <c r="G313" s="21"/>
      <c r="H313" s="50"/>
    </row>
    <row r="314" spans="1:8" ht="13.8">
      <c r="A314" s="11"/>
      <c r="B314" s="32"/>
      <c r="C314" s="32"/>
      <c r="D314" s="8"/>
      <c r="E314" s="43"/>
      <c r="F314" s="47"/>
      <c r="G314" s="21"/>
      <c r="H314" s="50"/>
    </row>
    <row r="315" spans="1:8" ht="13.8">
      <c r="A315" s="11"/>
      <c r="B315" s="32"/>
      <c r="C315" s="32"/>
      <c r="D315" s="8"/>
      <c r="E315" s="43"/>
      <c r="F315" s="47"/>
      <c r="G315" s="21"/>
      <c r="H315" s="50"/>
    </row>
    <row r="316" spans="1:8" ht="13.8">
      <c r="A316" s="11"/>
      <c r="B316" s="32"/>
      <c r="C316" s="32"/>
      <c r="D316" s="8"/>
      <c r="E316" s="43"/>
      <c r="F316" s="47"/>
      <c r="G316" s="21"/>
      <c r="H316" s="50"/>
    </row>
    <row r="317" spans="1:8" ht="13.8">
      <c r="A317" s="11"/>
      <c r="B317" s="32"/>
      <c r="C317" s="32"/>
      <c r="D317" s="8"/>
      <c r="E317" s="43"/>
      <c r="F317" s="47"/>
      <c r="G317" s="21"/>
      <c r="H317" s="50"/>
    </row>
    <row r="318" spans="1:8" ht="13.8">
      <c r="A318" s="11"/>
      <c r="B318" s="32"/>
      <c r="C318" s="32"/>
      <c r="D318" s="8"/>
      <c r="E318" s="43"/>
      <c r="F318" s="47"/>
      <c r="G318" s="21"/>
      <c r="H318" s="50"/>
    </row>
    <row r="319" spans="1:8" ht="13.8">
      <c r="A319" s="11"/>
      <c r="B319" s="32"/>
      <c r="C319" s="32"/>
      <c r="D319" s="8"/>
      <c r="E319" s="43"/>
      <c r="F319" s="47"/>
      <c r="G319" s="21"/>
      <c r="H319" s="50"/>
    </row>
    <row r="320" spans="1:8" ht="13.8">
      <c r="A320" s="11"/>
      <c r="B320" s="32"/>
      <c r="C320" s="32"/>
      <c r="D320" s="8"/>
      <c r="E320" s="43"/>
      <c r="F320" s="47"/>
      <c r="G320" s="21"/>
      <c r="H320" s="50"/>
    </row>
    <row r="321" spans="1:8" ht="13.8">
      <c r="A321" s="11"/>
      <c r="B321" s="32"/>
      <c r="C321" s="32"/>
      <c r="D321" s="8"/>
      <c r="E321" s="43"/>
      <c r="F321" s="47"/>
      <c r="G321" s="21"/>
      <c r="H321" s="50"/>
    </row>
    <row r="322" spans="1:8" ht="13.8">
      <c r="A322" s="11"/>
      <c r="B322" s="32"/>
      <c r="C322" s="32"/>
      <c r="D322" s="8"/>
      <c r="E322" s="43"/>
      <c r="F322" s="47"/>
      <c r="G322" s="21"/>
      <c r="H322" s="50"/>
    </row>
    <row r="323" spans="1:8" ht="13.8">
      <c r="A323" s="11"/>
      <c r="B323" s="32"/>
      <c r="C323" s="32"/>
      <c r="D323" s="8"/>
      <c r="E323" s="43"/>
      <c r="F323" s="47"/>
      <c r="G323" s="21"/>
      <c r="H323" s="50"/>
    </row>
    <row r="324" spans="1:8" ht="13.8">
      <c r="A324" s="11"/>
      <c r="B324" s="32"/>
      <c r="C324" s="32"/>
      <c r="D324" s="8"/>
      <c r="E324" s="43"/>
      <c r="F324" s="47"/>
      <c r="G324" s="21"/>
      <c r="H324" s="50"/>
    </row>
    <row r="325" spans="1:8" ht="13.8">
      <c r="A325" s="11"/>
      <c r="B325" s="32"/>
      <c r="C325" s="32"/>
      <c r="D325" s="8"/>
      <c r="E325" s="43"/>
      <c r="F325" s="47"/>
      <c r="G325" s="21"/>
      <c r="H325" s="50"/>
    </row>
    <row r="326" spans="1:8" ht="13.8">
      <c r="A326" s="11"/>
      <c r="B326" s="32"/>
      <c r="C326" s="32"/>
      <c r="D326" s="8"/>
      <c r="E326" s="43"/>
      <c r="F326" s="47"/>
      <c r="G326" s="21"/>
      <c r="H326" s="50"/>
    </row>
    <row r="327" spans="1:8" ht="13.8">
      <c r="A327" s="11"/>
      <c r="B327" s="32"/>
      <c r="C327" s="32"/>
      <c r="D327" s="8"/>
      <c r="E327" s="43"/>
      <c r="F327" s="47"/>
      <c r="G327" s="21"/>
      <c r="H327" s="50"/>
    </row>
    <row r="328" spans="1:8" ht="13.8">
      <c r="A328" s="11"/>
      <c r="B328" s="32"/>
      <c r="C328" s="32"/>
      <c r="D328" s="8"/>
      <c r="E328" s="43"/>
      <c r="F328" s="47"/>
      <c r="G328" s="21"/>
      <c r="H328" s="50"/>
    </row>
    <row r="329" spans="1:8" ht="13.8">
      <c r="A329" s="11"/>
      <c r="B329" s="32"/>
      <c r="C329" s="32"/>
      <c r="D329" s="8"/>
      <c r="E329" s="43"/>
      <c r="F329" s="47"/>
      <c r="G329" s="21"/>
      <c r="H329" s="50"/>
    </row>
    <row r="330" spans="1:8" ht="13.8">
      <c r="A330" s="11"/>
      <c r="B330" s="32"/>
      <c r="C330" s="32"/>
      <c r="D330" s="8"/>
      <c r="E330" s="43"/>
      <c r="F330" s="47"/>
      <c r="G330" s="21"/>
      <c r="H330" s="50"/>
    </row>
    <row r="331" spans="1:8" ht="13.8">
      <c r="A331" s="11"/>
      <c r="B331" s="32"/>
      <c r="C331" s="32"/>
      <c r="D331" s="8"/>
      <c r="E331" s="43"/>
      <c r="F331" s="47"/>
      <c r="G331" s="21"/>
      <c r="H331" s="50"/>
    </row>
    <row r="332" spans="1:8" ht="13.8">
      <c r="A332" s="11"/>
      <c r="B332" s="32"/>
      <c r="C332" s="32"/>
      <c r="D332" s="8"/>
      <c r="E332" s="43"/>
      <c r="F332" s="47"/>
      <c r="G332" s="21"/>
      <c r="H332" s="50"/>
    </row>
    <row r="333" spans="1:8" ht="13.8">
      <c r="A333" s="11"/>
      <c r="B333" s="32"/>
      <c r="C333" s="32"/>
      <c r="D333" s="8"/>
      <c r="E333" s="43"/>
      <c r="F333" s="47"/>
      <c r="G333" s="21"/>
      <c r="H333" s="50"/>
    </row>
    <row r="334" spans="1:8" ht="13.8">
      <c r="A334" s="11"/>
      <c r="B334" s="32"/>
      <c r="C334" s="32"/>
      <c r="D334" s="8"/>
      <c r="E334" s="43"/>
      <c r="F334" s="47"/>
      <c r="G334" s="21"/>
      <c r="H334" s="50"/>
    </row>
    <row r="335" spans="1:8" ht="13.8">
      <c r="A335" s="11"/>
      <c r="B335" s="32"/>
      <c r="C335" s="32"/>
      <c r="D335" s="8"/>
      <c r="E335" s="43"/>
      <c r="F335" s="47"/>
      <c r="G335" s="21"/>
      <c r="H335" s="50"/>
    </row>
    <row r="336" spans="1:8" ht="13.8">
      <c r="A336" s="11"/>
      <c r="B336" s="32"/>
      <c r="C336" s="32"/>
      <c r="D336" s="8"/>
      <c r="E336" s="43"/>
      <c r="F336" s="47"/>
      <c r="G336" s="21"/>
      <c r="H336" s="50"/>
    </row>
    <row r="337" spans="1:8" ht="13.8">
      <c r="A337" s="11"/>
      <c r="B337" s="32"/>
      <c r="C337" s="32"/>
      <c r="D337" s="8"/>
      <c r="E337" s="43"/>
      <c r="F337" s="47"/>
      <c r="G337" s="21"/>
      <c r="H337" s="50"/>
    </row>
    <row r="338" spans="1:8" ht="13.8">
      <c r="A338" s="11"/>
      <c r="B338" s="32"/>
      <c r="C338" s="32"/>
      <c r="D338" s="8"/>
      <c r="E338" s="43"/>
      <c r="F338" s="47"/>
      <c r="G338" s="21"/>
      <c r="H338" s="50"/>
    </row>
    <row r="339" spans="1:8" ht="13.8">
      <c r="A339" s="11"/>
      <c r="B339" s="32"/>
      <c r="C339" s="32"/>
      <c r="D339" s="8"/>
      <c r="E339" s="43"/>
      <c r="F339" s="47"/>
      <c r="G339" s="21"/>
      <c r="H339" s="50"/>
    </row>
    <row r="340" spans="1:8" ht="13.8">
      <c r="A340" s="11"/>
      <c r="B340" s="32"/>
      <c r="C340" s="32"/>
      <c r="D340" s="8"/>
      <c r="E340" s="43"/>
      <c r="F340" s="47"/>
      <c r="G340" s="21"/>
      <c r="H340" s="50"/>
    </row>
    <row r="341" spans="1:8" ht="13.8">
      <c r="A341" s="11"/>
      <c r="B341" s="32"/>
      <c r="C341" s="32"/>
      <c r="D341" s="8"/>
      <c r="E341" s="43"/>
      <c r="F341" s="47"/>
      <c r="G341" s="21"/>
      <c r="H341" s="50"/>
    </row>
    <row r="342" spans="1:8" ht="13.8">
      <c r="A342" s="11"/>
      <c r="B342" s="32"/>
      <c r="C342" s="32"/>
      <c r="D342" s="8"/>
      <c r="E342" s="43"/>
      <c r="F342" s="47"/>
      <c r="G342" s="21"/>
      <c r="H342" s="50"/>
    </row>
    <row r="343" spans="1:8" ht="13.8">
      <c r="A343" s="11"/>
      <c r="B343" s="32"/>
      <c r="C343" s="32"/>
      <c r="D343" s="8"/>
      <c r="E343" s="43"/>
      <c r="F343" s="47"/>
      <c r="G343" s="21"/>
      <c r="H343" s="50"/>
    </row>
    <row r="344" spans="1:8" ht="13.8">
      <c r="A344" s="11"/>
      <c r="B344" s="32"/>
      <c r="C344" s="32"/>
      <c r="D344" s="8"/>
      <c r="E344" s="43"/>
      <c r="F344" s="47"/>
      <c r="G344" s="21"/>
      <c r="H344" s="50"/>
    </row>
    <row r="345" spans="1:8" ht="13.8">
      <c r="A345" s="11"/>
      <c r="B345" s="32"/>
      <c r="C345" s="32"/>
      <c r="D345" s="8"/>
      <c r="E345" s="43"/>
      <c r="F345" s="47"/>
      <c r="G345" s="21"/>
      <c r="H345" s="50"/>
    </row>
    <row r="346" spans="1:8" ht="13.8">
      <c r="A346" s="11"/>
      <c r="B346" s="32"/>
      <c r="C346" s="32"/>
      <c r="D346" s="8"/>
      <c r="E346" s="43"/>
      <c r="F346" s="47"/>
      <c r="G346" s="21"/>
      <c r="H346" s="50"/>
    </row>
    <row r="347" spans="1:8" ht="13.8">
      <c r="A347" s="11"/>
      <c r="B347" s="32"/>
      <c r="C347" s="32"/>
      <c r="D347" s="8"/>
      <c r="E347" s="43"/>
      <c r="F347" s="47"/>
      <c r="G347" s="21"/>
      <c r="H347" s="50"/>
    </row>
    <row r="348" spans="1:8" ht="13.8">
      <c r="A348" s="11"/>
      <c r="B348" s="32"/>
      <c r="C348" s="32"/>
      <c r="D348" s="8"/>
      <c r="E348" s="43"/>
      <c r="F348" s="47"/>
      <c r="G348" s="21"/>
      <c r="H348" s="50"/>
    </row>
    <row r="349" spans="1:8" ht="13.8">
      <c r="A349" s="11"/>
      <c r="B349" s="32"/>
      <c r="C349" s="32"/>
      <c r="D349" s="8"/>
      <c r="E349" s="43"/>
      <c r="F349" s="47"/>
      <c r="G349" s="21"/>
      <c r="H349" s="50"/>
    </row>
    <row r="350" spans="1:8" ht="13.8">
      <c r="A350" s="11"/>
      <c r="B350" s="32"/>
      <c r="C350" s="32"/>
      <c r="D350" s="8"/>
      <c r="E350" s="43"/>
      <c r="F350" s="47"/>
      <c r="G350" s="21"/>
      <c r="H350" s="50"/>
    </row>
    <row r="351" spans="1:8" ht="13.8">
      <c r="A351" s="11"/>
      <c r="B351" s="32"/>
      <c r="C351" s="32"/>
      <c r="D351" s="8"/>
      <c r="E351" s="43"/>
      <c r="F351" s="47"/>
      <c r="G351" s="21"/>
      <c r="H351" s="50"/>
    </row>
    <row r="352" spans="1:8" ht="13.8">
      <c r="A352" s="11"/>
      <c r="B352" s="32"/>
      <c r="C352" s="32"/>
      <c r="D352" s="8"/>
      <c r="E352" s="43"/>
      <c r="F352" s="47"/>
      <c r="G352" s="21"/>
      <c r="H352" s="50"/>
    </row>
    <row r="353" spans="1:8" ht="13.8">
      <c r="A353" s="11"/>
      <c r="B353" s="32"/>
      <c r="C353" s="32"/>
      <c r="D353" s="8"/>
      <c r="E353" s="43"/>
      <c r="F353" s="47"/>
      <c r="G353" s="21"/>
      <c r="H353" s="50"/>
    </row>
    <row r="354" spans="1:8" ht="13.8">
      <c r="A354" s="11"/>
      <c r="B354" s="32"/>
      <c r="C354" s="32"/>
      <c r="D354" s="8"/>
      <c r="E354" s="43"/>
      <c r="F354" s="47"/>
      <c r="G354" s="21"/>
      <c r="H354" s="50"/>
    </row>
    <row r="355" spans="1:8" ht="13.8">
      <c r="A355" s="11"/>
      <c r="B355" s="32"/>
      <c r="C355" s="32"/>
      <c r="D355" s="8"/>
      <c r="E355" s="43"/>
      <c r="F355" s="47"/>
      <c r="G355" s="21"/>
      <c r="H355" s="50"/>
    </row>
    <row r="356" spans="1:8" ht="13.8">
      <c r="A356" s="11"/>
      <c r="B356" s="32"/>
      <c r="C356" s="32"/>
      <c r="D356" s="8"/>
      <c r="E356" s="43"/>
      <c r="F356" s="47"/>
      <c r="G356" s="21"/>
      <c r="H356" s="50"/>
    </row>
    <row r="357" spans="1:8" ht="13.8">
      <c r="A357" s="11"/>
      <c r="B357" s="32"/>
      <c r="C357" s="32"/>
      <c r="D357" s="8"/>
      <c r="E357" s="43"/>
      <c r="F357" s="47"/>
      <c r="G357" s="21"/>
      <c r="H357" s="50"/>
    </row>
    <row r="358" spans="1:8" ht="13.8">
      <c r="A358" s="11"/>
      <c r="B358" s="32"/>
      <c r="C358" s="32"/>
      <c r="D358" s="8"/>
      <c r="E358" s="43"/>
      <c r="F358" s="47"/>
      <c r="G358" s="21"/>
      <c r="H358" s="50"/>
    </row>
    <row r="359" spans="1:8" ht="13.8">
      <c r="A359" s="11"/>
      <c r="B359" s="32"/>
      <c r="C359" s="32"/>
      <c r="D359" s="8"/>
      <c r="E359" s="43"/>
      <c r="F359" s="47"/>
      <c r="G359" s="21"/>
      <c r="H359" s="50"/>
    </row>
    <row r="360" spans="1:8" ht="13.8">
      <c r="A360" s="11"/>
      <c r="B360" s="32"/>
      <c r="C360" s="32"/>
      <c r="D360" s="8"/>
      <c r="E360" s="43"/>
      <c r="F360" s="47"/>
      <c r="G360" s="21"/>
      <c r="H360" s="50"/>
    </row>
    <row r="361" spans="1:8" ht="13.8">
      <c r="A361" s="11"/>
      <c r="B361" s="32"/>
      <c r="C361" s="32"/>
      <c r="D361" s="8"/>
      <c r="E361" s="43"/>
      <c r="F361" s="47"/>
      <c r="G361" s="21"/>
      <c r="H361" s="50"/>
    </row>
    <row r="362" spans="1:8" ht="13.8">
      <c r="A362" s="11"/>
      <c r="B362" s="32"/>
      <c r="C362" s="32"/>
      <c r="D362" s="8"/>
      <c r="E362" s="43"/>
      <c r="F362" s="47"/>
      <c r="G362" s="21"/>
      <c r="H362" s="50"/>
    </row>
    <row r="363" spans="1:8" ht="13.8">
      <c r="A363" s="11"/>
      <c r="B363" s="32"/>
      <c r="C363" s="32"/>
      <c r="D363" s="8"/>
      <c r="E363" s="43"/>
      <c r="F363" s="47"/>
      <c r="G363" s="21"/>
      <c r="H363" s="50"/>
    </row>
    <row r="364" spans="1:8" ht="13.8">
      <c r="A364" s="11"/>
      <c r="B364" s="32"/>
      <c r="C364" s="32"/>
      <c r="D364" s="8"/>
      <c r="E364" s="43"/>
      <c r="F364" s="47"/>
      <c r="G364" s="21"/>
      <c r="H364" s="50"/>
    </row>
    <row r="365" spans="1:8" ht="13.8">
      <c r="A365" s="11"/>
      <c r="B365" s="32"/>
      <c r="C365" s="32"/>
      <c r="D365" s="8"/>
      <c r="E365" s="43"/>
      <c r="F365" s="47"/>
      <c r="G365" s="21"/>
      <c r="H365" s="50"/>
    </row>
    <row r="366" spans="1:8" ht="13.8">
      <c r="A366" s="11"/>
      <c r="B366" s="32"/>
      <c r="C366" s="32"/>
      <c r="D366" s="8"/>
      <c r="E366" s="43"/>
      <c r="F366" s="47"/>
      <c r="G366" s="21"/>
      <c r="H366" s="50"/>
    </row>
    <row r="367" spans="1:8" ht="13.8">
      <c r="A367" s="11"/>
      <c r="B367" s="32"/>
      <c r="C367" s="32"/>
      <c r="D367" s="8"/>
      <c r="E367" s="43"/>
      <c r="F367" s="47"/>
      <c r="G367" s="21"/>
      <c r="H367" s="50"/>
    </row>
    <row r="368" spans="1:8" ht="13.8">
      <c r="A368" s="11"/>
      <c r="B368" s="32"/>
      <c r="C368" s="32"/>
      <c r="D368" s="8"/>
      <c r="E368" s="43"/>
      <c r="F368" s="47"/>
      <c r="G368" s="21"/>
      <c r="H368" s="50"/>
    </row>
    <row r="369" spans="1:8" ht="13.8">
      <c r="A369" s="11"/>
      <c r="B369" s="32"/>
      <c r="C369" s="32"/>
      <c r="D369" s="8"/>
      <c r="E369" s="43"/>
      <c r="F369" s="47"/>
      <c r="G369" s="21"/>
      <c r="H369" s="50"/>
    </row>
    <row r="370" spans="1:8" ht="13.8">
      <c r="A370" s="11"/>
      <c r="B370" s="32"/>
      <c r="C370" s="32"/>
      <c r="D370" s="8"/>
      <c r="E370" s="43"/>
      <c r="F370" s="47"/>
      <c r="G370" s="21"/>
      <c r="H370" s="50"/>
    </row>
    <row r="371" spans="1:8" ht="13.8">
      <c r="A371" s="11"/>
      <c r="B371" s="32"/>
      <c r="C371" s="32"/>
      <c r="D371" s="8"/>
      <c r="E371" s="43"/>
      <c r="F371" s="47"/>
      <c r="G371" s="21"/>
      <c r="H371" s="50"/>
    </row>
    <row r="372" spans="1:8" ht="13.8">
      <c r="A372" s="11"/>
      <c r="B372" s="32"/>
      <c r="C372" s="32"/>
      <c r="D372" s="8"/>
      <c r="E372" s="43"/>
      <c r="F372" s="47"/>
      <c r="G372" s="21"/>
      <c r="H372" s="50"/>
    </row>
    <row r="373" spans="1:8" ht="13.8">
      <c r="A373" s="11"/>
      <c r="B373" s="32"/>
      <c r="C373" s="32"/>
      <c r="D373" s="8"/>
      <c r="E373" s="43"/>
      <c r="F373" s="47"/>
      <c r="G373" s="21"/>
      <c r="H373" s="50"/>
    </row>
    <row r="374" spans="1:8" ht="13.8">
      <c r="A374" s="11"/>
      <c r="B374" s="32"/>
      <c r="C374" s="32"/>
      <c r="D374" s="8"/>
      <c r="E374" s="43"/>
      <c r="F374" s="47"/>
      <c r="G374" s="21"/>
      <c r="H374" s="50"/>
    </row>
    <row r="375" spans="1:8" ht="13.8">
      <c r="A375" s="11"/>
      <c r="B375" s="32"/>
      <c r="C375" s="32"/>
      <c r="D375" s="8"/>
      <c r="E375" s="43"/>
      <c r="F375" s="47"/>
      <c r="G375" s="21"/>
      <c r="H375" s="50"/>
    </row>
    <row r="376" spans="1:8" ht="13.8">
      <c r="A376" s="11"/>
      <c r="B376" s="32"/>
      <c r="C376" s="32"/>
      <c r="D376" s="8"/>
      <c r="E376" s="43"/>
      <c r="F376" s="47"/>
      <c r="G376" s="21"/>
      <c r="H376" s="50"/>
    </row>
    <row r="377" spans="1:8" ht="13.8">
      <c r="A377" s="11"/>
      <c r="B377" s="32"/>
      <c r="C377" s="32"/>
      <c r="D377" s="8"/>
      <c r="E377" s="43"/>
      <c r="F377" s="47"/>
      <c r="G377" s="21"/>
      <c r="H377" s="50"/>
    </row>
    <row r="378" spans="1:8" ht="13.8">
      <c r="A378" s="11"/>
      <c r="B378" s="32"/>
      <c r="C378" s="32"/>
      <c r="D378" s="8"/>
      <c r="E378" s="43"/>
      <c r="F378" s="47"/>
      <c r="G378" s="21"/>
      <c r="H378" s="50"/>
    </row>
    <row r="379" spans="1:8" ht="13.8">
      <c r="A379" s="11"/>
      <c r="B379" s="32"/>
      <c r="C379" s="32"/>
      <c r="D379" s="8"/>
      <c r="E379" s="43"/>
      <c r="F379" s="47"/>
      <c r="G379" s="21"/>
      <c r="H379" s="50"/>
    </row>
    <row r="380" spans="1:8" ht="13.8">
      <c r="A380" s="11"/>
      <c r="B380" s="32"/>
      <c r="C380" s="32"/>
      <c r="D380" s="8"/>
      <c r="E380" s="43"/>
      <c r="F380" s="47"/>
      <c r="G380" s="21"/>
      <c r="H380" s="50"/>
    </row>
    <row r="381" spans="1:8" ht="13.8">
      <c r="A381" s="11"/>
      <c r="B381" s="32"/>
      <c r="C381" s="32"/>
      <c r="D381" s="8"/>
      <c r="E381" s="43"/>
      <c r="F381" s="47"/>
      <c r="G381" s="21"/>
      <c r="H381" s="50"/>
    </row>
    <row r="382" spans="1:8" ht="13.8">
      <c r="A382" s="11"/>
      <c r="B382" s="32"/>
      <c r="C382" s="32"/>
      <c r="D382" s="8"/>
      <c r="E382" s="43"/>
      <c r="F382" s="47"/>
      <c r="G382" s="21"/>
      <c r="H382" s="50"/>
    </row>
    <row r="383" spans="1:8" ht="13.8">
      <c r="A383" s="11"/>
      <c r="B383" s="32"/>
      <c r="C383" s="32"/>
      <c r="D383" s="8"/>
      <c r="E383" s="43"/>
      <c r="F383" s="47"/>
      <c r="G383" s="21"/>
      <c r="H383" s="50"/>
    </row>
    <row r="384" spans="1:8" ht="13.8">
      <c r="A384" s="11"/>
      <c r="B384" s="32"/>
      <c r="C384" s="32"/>
      <c r="D384" s="8"/>
      <c r="E384" s="43"/>
      <c r="F384" s="47"/>
      <c r="G384" s="21"/>
      <c r="H384" s="50"/>
    </row>
    <row r="385" spans="1:8" ht="13.8">
      <c r="A385" s="11"/>
      <c r="B385" s="32"/>
      <c r="C385" s="32"/>
      <c r="D385" s="8"/>
      <c r="E385" s="43"/>
      <c r="F385" s="47"/>
      <c r="G385" s="21"/>
      <c r="H385" s="50"/>
    </row>
    <row r="386" spans="1:8" ht="13.8">
      <c r="A386" s="11"/>
      <c r="B386" s="32"/>
      <c r="C386" s="32"/>
      <c r="D386" s="8"/>
      <c r="E386" s="43"/>
      <c r="F386" s="47"/>
      <c r="G386" s="21"/>
      <c r="H386" s="50"/>
    </row>
    <row r="387" spans="1:8" ht="13.8">
      <c r="A387" s="11"/>
      <c r="B387" s="32"/>
      <c r="C387" s="32"/>
      <c r="D387" s="8"/>
      <c r="E387" s="43"/>
      <c r="F387" s="47"/>
      <c r="G387" s="21"/>
      <c r="H387" s="50"/>
    </row>
    <row r="388" spans="1:8" ht="13.8">
      <c r="A388" s="11"/>
      <c r="B388" s="32"/>
      <c r="C388" s="32"/>
      <c r="D388" s="8"/>
      <c r="E388" s="43"/>
      <c r="F388" s="47"/>
      <c r="G388" s="21"/>
      <c r="H388" s="50"/>
    </row>
    <row r="389" spans="1:8" ht="13.8">
      <c r="A389" s="11"/>
      <c r="B389" s="32"/>
      <c r="C389" s="32"/>
      <c r="D389" s="8"/>
      <c r="E389" s="43"/>
      <c r="F389" s="47"/>
      <c r="G389" s="21"/>
      <c r="H389" s="50"/>
    </row>
    <row r="390" spans="1:8" ht="13.8">
      <c r="A390" s="11"/>
      <c r="B390" s="32"/>
      <c r="C390" s="32"/>
      <c r="D390" s="8"/>
      <c r="E390" s="43"/>
      <c r="F390" s="47"/>
      <c r="G390" s="21"/>
      <c r="H390" s="50"/>
    </row>
    <row r="391" spans="1:8" ht="13.8">
      <c r="A391" s="11"/>
      <c r="B391" s="32"/>
      <c r="C391" s="32"/>
      <c r="D391" s="8"/>
      <c r="E391" s="43"/>
      <c r="F391" s="47"/>
      <c r="G391" s="21"/>
      <c r="H391" s="50"/>
    </row>
    <row r="392" spans="1:8" ht="13.8">
      <c r="A392" s="11"/>
      <c r="B392" s="32"/>
      <c r="C392" s="32"/>
      <c r="D392" s="8"/>
      <c r="E392" s="43"/>
      <c r="F392" s="47"/>
      <c r="G392" s="21"/>
      <c r="H392" s="50"/>
    </row>
    <row r="393" spans="1:8" ht="13.8">
      <c r="A393" s="11"/>
      <c r="B393" s="32"/>
      <c r="C393" s="32"/>
      <c r="D393" s="8"/>
      <c r="E393" s="43"/>
      <c r="F393" s="47"/>
      <c r="G393" s="21"/>
      <c r="H393" s="50"/>
    </row>
    <row r="394" spans="1:8" ht="13.8">
      <c r="A394" s="11"/>
      <c r="B394" s="32"/>
      <c r="C394" s="32"/>
      <c r="D394" s="8"/>
      <c r="E394" s="43"/>
      <c r="F394" s="47"/>
      <c r="G394" s="21"/>
      <c r="H394" s="50"/>
    </row>
    <row r="395" spans="1:8" ht="13.8">
      <c r="A395" s="11"/>
      <c r="B395" s="32"/>
      <c r="C395" s="32"/>
      <c r="D395" s="8"/>
      <c r="E395" s="43"/>
      <c r="F395" s="47"/>
      <c r="G395" s="21"/>
      <c r="H395" s="50"/>
    </row>
    <row r="396" spans="1:8" ht="13.8">
      <c r="A396" s="11"/>
      <c r="B396" s="32"/>
      <c r="C396" s="32"/>
      <c r="D396" s="8"/>
      <c r="E396" s="43"/>
      <c r="F396" s="47"/>
      <c r="G396" s="21"/>
      <c r="H396" s="50"/>
    </row>
    <row r="397" spans="1:8" ht="13.8">
      <c r="A397" s="11"/>
      <c r="B397" s="32"/>
      <c r="C397" s="32"/>
      <c r="D397" s="8"/>
      <c r="E397" s="43"/>
      <c r="F397" s="47"/>
      <c r="G397" s="21"/>
      <c r="H397" s="50"/>
    </row>
    <row r="398" spans="1:8" ht="13.8">
      <c r="A398" s="11"/>
      <c r="B398" s="32"/>
      <c r="C398" s="32"/>
      <c r="D398" s="8"/>
      <c r="E398" s="43"/>
      <c r="F398" s="47"/>
      <c r="G398" s="21"/>
      <c r="H398" s="50"/>
    </row>
    <row r="399" spans="1:8" ht="13.8">
      <c r="A399" s="11"/>
      <c r="B399" s="32"/>
      <c r="C399" s="32"/>
      <c r="D399" s="8"/>
      <c r="E399" s="43"/>
      <c r="F399" s="47"/>
      <c r="G399" s="21"/>
      <c r="H399" s="50"/>
    </row>
    <row r="400" spans="1:8" ht="13.8">
      <c r="A400" s="11"/>
      <c r="B400" s="32"/>
      <c r="C400" s="32"/>
      <c r="D400" s="8"/>
      <c r="E400" s="43"/>
      <c r="F400" s="47"/>
      <c r="G400" s="21"/>
      <c r="H400" s="50"/>
    </row>
    <row r="401" spans="1:8" ht="13.8">
      <c r="A401" s="11"/>
      <c r="B401" s="32"/>
      <c r="C401" s="32"/>
      <c r="D401" s="8"/>
      <c r="E401" s="43"/>
      <c r="F401" s="47"/>
      <c r="G401" s="21"/>
      <c r="H401" s="50"/>
    </row>
    <row r="402" spans="1:8" ht="13.8">
      <c r="A402" s="11"/>
      <c r="B402" s="32"/>
      <c r="C402" s="32"/>
      <c r="D402" s="8"/>
      <c r="E402" s="43"/>
      <c r="F402" s="47"/>
      <c r="G402" s="21"/>
      <c r="H402" s="50"/>
    </row>
    <row r="403" spans="1:8" ht="13.8">
      <c r="A403" s="11"/>
      <c r="B403" s="32"/>
      <c r="C403" s="32"/>
      <c r="D403" s="8"/>
      <c r="E403" s="43"/>
      <c r="F403" s="47"/>
      <c r="G403" s="21"/>
      <c r="H403" s="50"/>
    </row>
    <row r="404" spans="1:8" ht="13.8">
      <c r="A404" s="11"/>
      <c r="B404" s="32"/>
      <c r="C404" s="32"/>
      <c r="D404" s="8"/>
      <c r="E404" s="43"/>
      <c r="F404" s="47"/>
      <c r="G404" s="21"/>
      <c r="H404" s="50"/>
    </row>
    <row r="405" spans="1:8" ht="13.8">
      <c r="A405" s="11"/>
      <c r="B405" s="32"/>
      <c r="C405" s="32"/>
      <c r="D405" s="8"/>
      <c r="E405" s="43"/>
      <c r="F405" s="47"/>
      <c r="G405" s="21"/>
      <c r="H405" s="50"/>
    </row>
    <row r="406" spans="1:8" ht="13.8">
      <c r="A406" s="11"/>
      <c r="B406" s="32"/>
      <c r="C406" s="32"/>
      <c r="D406" s="8"/>
      <c r="E406" s="43"/>
      <c r="F406" s="47"/>
      <c r="G406" s="21"/>
      <c r="H406" s="50"/>
    </row>
    <row r="407" spans="1:8" ht="13.8">
      <c r="A407" s="11"/>
      <c r="B407" s="32"/>
      <c r="C407" s="32"/>
      <c r="D407" s="8"/>
      <c r="E407" s="43"/>
      <c r="F407" s="47"/>
      <c r="G407" s="21"/>
      <c r="H407" s="50"/>
    </row>
    <row r="408" spans="1:8" ht="13.8">
      <c r="A408" s="11"/>
      <c r="B408" s="32"/>
      <c r="C408" s="32"/>
      <c r="D408" s="8"/>
      <c r="E408" s="43"/>
      <c r="F408" s="47"/>
      <c r="G408" s="21"/>
      <c r="H408" s="50"/>
    </row>
    <row r="409" spans="1:8" ht="13.8">
      <c r="A409" s="11"/>
      <c r="B409" s="32"/>
      <c r="C409" s="32"/>
      <c r="D409" s="8"/>
      <c r="E409" s="43"/>
      <c r="F409" s="47"/>
      <c r="G409" s="21"/>
      <c r="H409" s="50"/>
    </row>
    <row r="410" spans="1:8" ht="13.8">
      <c r="A410" s="11"/>
      <c r="B410" s="32"/>
      <c r="C410" s="32"/>
      <c r="D410" s="8"/>
      <c r="E410" s="43"/>
      <c r="F410" s="47"/>
      <c r="G410" s="21"/>
      <c r="H410" s="50"/>
    </row>
    <row r="411" spans="1:8" ht="13.8">
      <c r="A411" s="11"/>
      <c r="B411" s="32"/>
      <c r="C411" s="32"/>
      <c r="D411" s="8"/>
      <c r="E411" s="43"/>
      <c r="F411" s="47"/>
      <c r="G411" s="21"/>
      <c r="H411" s="50"/>
    </row>
    <row r="412" spans="1:8" ht="13.8">
      <c r="A412" s="11"/>
      <c r="B412" s="32"/>
      <c r="C412" s="32"/>
      <c r="D412" s="8"/>
      <c r="E412" s="43"/>
      <c r="F412" s="47"/>
      <c r="G412" s="21"/>
      <c r="H412" s="50"/>
    </row>
    <row r="413" spans="1:8" ht="13.8">
      <c r="A413" s="11"/>
      <c r="B413" s="32"/>
      <c r="C413" s="32"/>
      <c r="D413" s="8"/>
      <c r="E413" s="43"/>
      <c r="F413" s="47"/>
      <c r="G413" s="21"/>
      <c r="H413" s="50"/>
    </row>
    <row r="414" spans="1:8" ht="13.8">
      <c r="A414" s="11"/>
      <c r="B414" s="32"/>
      <c r="C414" s="32"/>
      <c r="D414" s="8"/>
      <c r="E414" s="43"/>
      <c r="F414" s="47"/>
      <c r="G414" s="21"/>
      <c r="H414" s="50"/>
    </row>
    <row r="415" spans="1:8" ht="13.8">
      <c r="A415" s="11"/>
      <c r="B415" s="32"/>
      <c r="C415" s="32"/>
      <c r="D415" s="8"/>
      <c r="E415" s="43"/>
      <c r="F415" s="47"/>
      <c r="G415" s="21"/>
      <c r="H415" s="50"/>
    </row>
    <row r="416" spans="1:8" ht="13.8">
      <c r="A416" s="11"/>
      <c r="B416" s="32"/>
      <c r="C416" s="32"/>
      <c r="D416" s="8"/>
      <c r="E416" s="43"/>
      <c r="F416" s="47"/>
      <c r="G416" s="21"/>
      <c r="H416" s="50"/>
    </row>
    <row r="417" spans="1:8" ht="13.8">
      <c r="A417" s="11"/>
      <c r="B417" s="32"/>
      <c r="C417" s="32"/>
      <c r="D417" s="8"/>
      <c r="E417" s="43"/>
      <c r="F417" s="47"/>
      <c r="G417" s="21"/>
      <c r="H417" s="50"/>
    </row>
    <row r="418" spans="1:8" ht="13.8">
      <c r="A418" s="11"/>
      <c r="B418" s="32"/>
      <c r="C418" s="32"/>
      <c r="D418" s="8"/>
      <c r="E418" s="43"/>
      <c r="F418" s="47"/>
      <c r="G418" s="21"/>
      <c r="H418" s="50"/>
    </row>
    <row r="419" spans="1:8" ht="13.8">
      <c r="A419" s="11"/>
      <c r="B419" s="32"/>
      <c r="C419" s="32"/>
      <c r="D419" s="8"/>
      <c r="E419" s="43"/>
      <c r="F419" s="47"/>
      <c r="G419" s="21"/>
      <c r="H419" s="50"/>
    </row>
    <row r="420" spans="1:8" ht="13.8">
      <c r="A420" s="11"/>
      <c r="B420" s="32"/>
      <c r="C420" s="32"/>
      <c r="D420" s="8"/>
      <c r="E420" s="43"/>
      <c r="F420" s="47"/>
      <c r="G420" s="21"/>
      <c r="H420" s="50"/>
    </row>
    <row r="421" spans="1:8" ht="13.8">
      <c r="A421" s="11"/>
      <c r="B421" s="32"/>
      <c r="C421" s="32"/>
      <c r="D421" s="8"/>
      <c r="E421" s="43"/>
      <c r="F421" s="47"/>
      <c r="G421" s="21"/>
      <c r="H421" s="50"/>
    </row>
    <row r="422" spans="1:8" ht="13.8">
      <c r="A422" s="11"/>
      <c r="B422" s="32"/>
      <c r="C422" s="32"/>
      <c r="D422" s="8"/>
      <c r="E422" s="43"/>
      <c r="F422" s="47"/>
      <c r="G422" s="21"/>
      <c r="H422" s="50"/>
    </row>
    <row r="423" spans="1:8" ht="13.8">
      <c r="A423" s="11"/>
      <c r="B423" s="32"/>
      <c r="C423" s="32"/>
      <c r="D423" s="8"/>
      <c r="E423" s="43"/>
      <c r="F423" s="47"/>
      <c r="G423" s="21"/>
      <c r="H423" s="50"/>
    </row>
    <row r="424" spans="1:8" ht="13.8">
      <c r="A424" s="11"/>
      <c r="B424" s="32"/>
      <c r="C424" s="32"/>
      <c r="D424" s="8"/>
      <c r="E424" s="43"/>
      <c r="F424" s="47"/>
      <c r="G424" s="21"/>
      <c r="H424" s="50"/>
    </row>
    <row r="425" spans="1:8" ht="13.8">
      <c r="A425" s="11"/>
      <c r="B425" s="32"/>
      <c r="C425" s="32"/>
      <c r="D425" s="8"/>
      <c r="E425" s="43"/>
      <c r="F425" s="47"/>
      <c r="G425" s="21"/>
      <c r="H425" s="50"/>
    </row>
    <row r="426" spans="1:8" ht="13.8">
      <c r="A426" s="11"/>
      <c r="B426" s="32"/>
      <c r="C426" s="32"/>
      <c r="D426" s="8"/>
      <c r="E426" s="43"/>
      <c r="F426" s="47"/>
      <c r="G426" s="21"/>
      <c r="H426" s="50"/>
    </row>
    <row r="427" spans="1:8" ht="13.8">
      <c r="A427" s="11"/>
      <c r="B427" s="32"/>
      <c r="C427" s="32"/>
      <c r="D427" s="8"/>
      <c r="E427" s="43"/>
      <c r="F427" s="47"/>
      <c r="G427" s="21"/>
      <c r="H427" s="50"/>
    </row>
    <row r="428" spans="1:8" ht="13.8">
      <c r="A428" s="11"/>
      <c r="B428" s="32"/>
      <c r="C428" s="32"/>
      <c r="D428" s="8"/>
      <c r="E428" s="43"/>
      <c r="F428" s="47"/>
      <c r="G428" s="21"/>
      <c r="H428" s="50"/>
    </row>
    <row r="429" spans="1:8" ht="13.8">
      <c r="A429" s="11"/>
      <c r="B429" s="32"/>
      <c r="C429" s="32"/>
      <c r="D429" s="8"/>
      <c r="E429" s="43"/>
      <c r="F429" s="47"/>
      <c r="G429" s="21"/>
      <c r="H429" s="50"/>
    </row>
    <row r="430" spans="1:8" ht="13.8">
      <c r="A430" s="11"/>
      <c r="B430" s="32"/>
      <c r="C430" s="32"/>
      <c r="D430" s="8"/>
      <c r="E430" s="43"/>
      <c r="F430" s="47"/>
      <c r="G430" s="21"/>
      <c r="H430" s="50"/>
    </row>
    <row r="431" spans="1:8" ht="13.8">
      <c r="A431" s="11"/>
      <c r="B431" s="32"/>
      <c r="C431" s="32"/>
      <c r="D431" s="8"/>
      <c r="E431" s="43"/>
      <c r="F431" s="47"/>
      <c r="G431" s="21"/>
      <c r="H431" s="50"/>
    </row>
    <row r="432" spans="1:8" ht="13.8">
      <c r="A432" s="11"/>
      <c r="B432" s="32"/>
      <c r="C432" s="32"/>
      <c r="D432" s="8"/>
      <c r="E432" s="43"/>
      <c r="F432" s="47"/>
      <c r="G432" s="21"/>
      <c r="H432" s="50"/>
    </row>
    <row r="433" spans="1:8" ht="13.8">
      <c r="A433" s="11"/>
      <c r="B433" s="32"/>
      <c r="C433" s="32"/>
      <c r="D433" s="8"/>
      <c r="E433" s="43"/>
      <c r="F433" s="47"/>
      <c r="G433" s="21"/>
      <c r="H433" s="50"/>
    </row>
    <row r="434" spans="1:8" ht="13.8">
      <c r="A434" s="11"/>
      <c r="B434" s="32"/>
      <c r="C434" s="32"/>
      <c r="D434" s="8"/>
      <c r="E434" s="43"/>
      <c r="F434" s="47"/>
      <c r="G434" s="21"/>
      <c r="H434" s="50"/>
    </row>
    <row r="435" spans="1:8" ht="13.8">
      <c r="A435" s="11"/>
      <c r="B435" s="32"/>
      <c r="C435" s="32"/>
      <c r="D435" s="8"/>
      <c r="E435" s="43"/>
      <c r="F435" s="47"/>
      <c r="G435" s="21"/>
      <c r="H435" s="50"/>
    </row>
    <row r="436" spans="1:8" ht="13.8">
      <c r="A436" s="11"/>
      <c r="B436" s="32"/>
      <c r="C436" s="32"/>
      <c r="D436" s="8"/>
      <c r="E436" s="43"/>
      <c r="F436" s="47"/>
      <c r="G436" s="21"/>
      <c r="H436" s="50"/>
    </row>
    <row r="437" spans="1:8" ht="13.8">
      <c r="A437" s="11"/>
      <c r="B437" s="32"/>
      <c r="C437" s="32"/>
      <c r="D437" s="8"/>
      <c r="E437" s="43"/>
      <c r="F437" s="47"/>
      <c r="G437" s="21"/>
      <c r="H437" s="50"/>
    </row>
    <row r="438" spans="1:8" ht="13.8">
      <c r="A438" s="11"/>
      <c r="B438" s="32"/>
      <c r="C438" s="32"/>
      <c r="D438" s="8"/>
      <c r="E438" s="43"/>
      <c r="F438" s="47"/>
      <c r="G438" s="21"/>
      <c r="H438" s="50"/>
    </row>
    <row r="439" spans="1:8" ht="13.8">
      <c r="A439" s="11"/>
      <c r="B439" s="32"/>
      <c r="C439" s="32"/>
      <c r="D439" s="8"/>
      <c r="E439" s="43"/>
      <c r="F439" s="47"/>
      <c r="G439" s="21"/>
      <c r="H439" s="50"/>
    </row>
    <row r="440" spans="1:8" ht="13.8">
      <c r="A440" s="11"/>
      <c r="B440" s="32"/>
      <c r="C440" s="32"/>
      <c r="D440" s="8"/>
      <c r="E440" s="43"/>
      <c r="F440" s="47"/>
      <c r="G440" s="21"/>
      <c r="H440" s="50"/>
    </row>
    <row r="441" spans="1:8" ht="13.8">
      <c r="A441" s="11"/>
      <c r="B441" s="32"/>
      <c r="C441" s="32"/>
      <c r="D441" s="8"/>
      <c r="E441" s="43"/>
      <c r="F441" s="47"/>
      <c r="G441" s="21"/>
      <c r="H441" s="50"/>
    </row>
    <row r="442" spans="1:8" ht="13.8">
      <c r="A442" s="11"/>
      <c r="B442" s="32"/>
      <c r="C442" s="32"/>
      <c r="D442" s="8"/>
      <c r="E442" s="43"/>
      <c r="F442" s="47"/>
      <c r="G442" s="21"/>
      <c r="H442" s="50"/>
    </row>
    <row r="443" spans="1:8" ht="13.8">
      <c r="A443" s="11"/>
      <c r="B443" s="32"/>
      <c r="C443" s="32"/>
      <c r="D443" s="8"/>
      <c r="E443" s="43"/>
      <c r="F443" s="47"/>
      <c r="G443" s="21"/>
      <c r="H443" s="50"/>
    </row>
    <row r="444" spans="1:8" ht="13.8">
      <c r="A444" s="11"/>
      <c r="B444" s="32"/>
      <c r="C444" s="32"/>
      <c r="D444" s="8"/>
      <c r="E444" s="43"/>
      <c r="F444" s="47"/>
      <c r="G444" s="21"/>
      <c r="H444" s="50"/>
    </row>
    <row r="445" spans="1:8" ht="13.8">
      <c r="A445" s="11"/>
      <c r="B445" s="32"/>
      <c r="C445" s="32"/>
      <c r="D445" s="8"/>
      <c r="E445" s="43"/>
      <c r="F445" s="47"/>
      <c r="G445" s="21"/>
      <c r="H445" s="50"/>
    </row>
    <row r="446" spans="1:8" ht="13.8">
      <c r="A446" s="11"/>
      <c r="B446" s="32"/>
      <c r="C446" s="32"/>
      <c r="D446" s="8"/>
      <c r="E446" s="43"/>
      <c r="F446" s="47"/>
      <c r="G446" s="21"/>
      <c r="H446" s="50"/>
    </row>
    <row r="447" spans="1:8" ht="13.8">
      <c r="A447" s="11"/>
      <c r="B447" s="32"/>
      <c r="C447" s="32"/>
      <c r="D447" s="8"/>
      <c r="E447" s="43"/>
      <c r="F447" s="47"/>
      <c r="G447" s="21"/>
      <c r="H447" s="50"/>
    </row>
    <row r="448" spans="1:8" ht="13.8">
      <c r="A448" s="11"/>
      <c r="B448" s="32"/>
      <c r="C448" s="32"/>
      <c r="D448" s="8"/>
      <c r="E448" s="43"/>
      <c r="F448" s="47"/>
      <c r="G448" s="21"/>
      <c r="H448" s="50"/>
    </row>
    <row r="449" spans="1:8" ht="13.8">
      <c r="A449" s="11"/>
      <c r="B449" s="32"/>
      <c r="C449" s="32"/>
      <c r="D449" s="8"/>
      <c r="E449" s="43"/>
      <c r="F449" s="47"/>
      <c r="G449" s="21"/>
      <c r="H449" s="50"/>
    </row>
    <row r="450" spans="1:8" ht="13.8">
      <c r="A450" s="11"/>
      <c r="B450" s="32"/>
      <c r="C450" s="32"/>
      <c r="D450" s="8"/>
      <c r="E450" s="43"/>
      <c r="F450" s="47"/>
      <c r="G450" s="21"/>
      <c r="H450" s="50"/>
    </row>
    <row r="451" spans="1:8" ht="13.8">
      <c r="A451" s="11"/>
      <c r="B451" s="32"/>
      <c r="C451" s="32"/>
      <c r="D451" s="8"/>
      <c r="E451" s="43"/>
      <c r="F451" s="47"/>
      <c r="G451" s="21"/>
      <c r="H451" s="50"/>
    </row>
    <row r="452" spans="1:8" ht="13.8">
      <c r="A452" s="11"/>
      <c r="B452" s="32"/>
      <c r="C452" s="32"/>
      <c r="D452" s="8"/>
      <c r="E452" s="43"/>
      <c r="F452" s="47"/>
      <c r="G452" s="21"/>
      <c r="H452" s="50"/>
    </row>
    <row r="453" spans="1:8" ht="13.8">
      <c r="A453" s="11"/>
      <c r="B453" s="32"/>
      <c r="C453" s="32"/>
      <c r="D453" s="8"/>
      <c r="E453" s="43"/>
      <c r="F453" s="47"/>
      <c r="G453" s="21"/>
      <c r="H453" s="50"/>
    </row>
    <row r="454" spans="1:8" ht="13.8">
      <c r="A454" s="11"/>
      <c r="B454" s="32"/>
      <c r="C454" s="32"/>
      <c r="D454" s="8"/>
      <c r="E454" s="43"/>
      <c r="F454" s="47"/>
      <c r="G454" s="21"/>
      <c r="H454" s="50"/>
    </row>
    <row r="455" spans="1:8" ht="13.8">
      <c r="A455" s="11"/>
      <c r="B455" s="32"/>
      <c r="C455" s="32"/>
      <c r="D455" s="8"/>
      <c r="E455" s="43"/>
      <c r="F455" s="47"/>
      <c r="G455" s="21"/>
      <c r="H455" s="50"/>
    </row>
    <row r="456" spans="1:8" ht="13.8">
      <c r="A456" s="11"/>
      <c r="B456" s="32"/>
      <c r="C456" s="32"/>
      <c r="D456" s="8"/>
      <c r="E456" s="43"/>
      <c r="F456" s="47"/>
      <c r="G456" s="21"/>
      <c r="H456" s="50"/>
    </row>
    <row r="457" spans="1:8" ht="13.8">
      <c r="A457" s="11"/>
      <c r="B457" s="32"/>
      <c r="C457" s="32"/>
      <c r="D457" s="8"/>
      <c r="E457" s="43"/>
      <c r="F457" s="47"/>
      <c r="G457" s="21"/>
      <c r="H457" s="50"/>
    </row>
    <row r="458" spans="1:8" ht="13.8">
      <c r="A458" s="11"/>
      <c r="B458" s="32"/>
      <c r="C458" s="32"/>
      <c r="D458" s="8"/>
      <c r="E458" s="43"/>
      <c r="F458" s="47"/>
      <c r="G458" s="21"/>
      <c r="H458" s="50"/>
    </row>
    <row r="459" spans="1:8" ht="13.8">
      <c r="A459" s="11"/>
      <c r="B459" s="32"/>
      <c r="C459" s="32"/>
      <c r="D459" s="8"/>
      <c r="E459" s="43"/>
      <c r="F459" s="47"/>
      <c r="G459" s="21"/>
      <c r="H459" s="50"/>
    </row>
    <row r="460" spans="1:8" ht="13.8">
      <c r="A460" s="11"/>
      <c r="B460" s="32"/>
      <c r="C460" s="32"/>
      <c r="D460" s="8"/>
      <c r="E460" s="43"/>
      <c r="F460" s="47"/>
      <c r="G460" s="21"/>
      <c r="H460" s="50"/>
    </row>
    <row r="461" spans="1:8" ht="13.8">
      <c r="A461" s="11"/>
      <c r="B461" s="32"/>
      <c r="C461" s="32"/>
      <c r="D461" s="8"/>
      <c r="E461" s="43"/>
      <c r="F461" s="47"/>
      <c r="G461" s="21"/>
      <c r="H461" s="50"/>
    </row>
    <row r="462" spans="1:8" ht="13.8">
      <c r="A462" s="11"/>
      <c r="B462" s="32"/>
      <c r="C462" s="32"/>
      <c r="D462" s="8"/>
      <c r="E462" s="43"/>
      <c r="F462" s="47"/>
      <c r="G462" s="21"/>
      <c r="H462" s="50"/>
    </row>
    <row r="463" spans="1:8" ht="13.8">
      <c r="A463" s="11"/>
      <c r="B463" s="32"/>
      <c r="C463" s="32"/>
      <c r="D463" s="8"/>
      <c r="E463" s="43"/>
      <c r="F463" s="47"/>
      <c r="G463" s="21"/>
      <c r="H463" s="50"/>
    </row>
    <row r="464" spans="1:8" ht="13.8">
      <c r="A464" s="11"/>
      <c r="B464" s="32"/>
      <c r="C464" s="32"/>
      <c r="D464" s="8"/>
      <c r="E464" s="43"/>
      <c r="F464" s="47"/>
      <c r="G464" s="21"/>
      <c r="H464" s="50"/>
    </row>
    <row r="465" spans="1:8" ht="13.8">
      <c r="A465" s="11"/>
      <c r="B465" s="32"/>
      <c r="C465" s="32"/>
      <c r="D465" s="8"/>
      <c r="E465" s="43"/>
      <c r="F465" s="47"/>
      <c r="G465" s="21"/>
      <c r="H465" s="50"/>
    </row>
    <row r="466" spans="1:8" ht="13.8">
      <c r="A466" s="11"/>
      <c r="B466" s="32"/>
      <c r="C466" s="32"/>
      <c r="D466" s="8"/>
      <c r="E466" s="43"/>
      <c r="F466" s="47"/>
      <c r="G466" s="21"/>
      <c r="H466" s="50"/>
    </row>
    <row r="467" spans="1:8" ht="13.8">
      <c r="A467" s="11"/>
      <c r="B467" s="32"/>
      <c r="C467" s="32"/>
      <c r="D467" s="8"/>
      <c r="E467" s="43"/>
      <c r="F467" s="47"/>
      <c r="G467" s="21"/>
      <c r="H467" s="50"/>
    </row>
    <row r="468" spans="1:8" ht="13.8">
      <c r="A468" s="11"/>
      <c r="B468" s="32"/>
      <c r="C468" s="32"/>
      <c r="D468" s="8"/>
      <c r="E468" s="43"/>
      <c r="F468" s="47"/>
      <c r="G468" s="21"/>
      <c r="H468" s="50"/>
    </row>
    <row r="469" spans="1:8" ht="13.8">
      <c r="A469" s="11"/>
      <c r="B469" s="32"/>
      <c r="C469" s="32"/>
      <c r="D469" s="8"/>
      <c r="E469" s="43"/>
      <c r="F469" s="47"/>
      <c r="G469" s="21"/>
      <c r="H469" s="50"/>
    </row>
    <row r="470" spans="1:8" ht="13.8">
      <c r="A470" s="11"/>
      <c r="B470" s="32"/>
      <c r="C470" s="32"/>
      <c r="D470" s="8"/>
      <c r="E470" s="43"/>
      <c r="F470" s="47"/>
      <c r="G470" s="21"/>
      <c r="H470" s="50"/>
    </row>
    <row r="471" spans="1:8" ht="13.8">
      <c r="A471" s="11"/>
      <c r="B471" s="32"/>
      <c r="C471" s="32"/>
      <c r="D471" s="8"/>
      <c r="E471" s="43"/>
      <c r="F471" s="47"/>
      <c r="G471" s="21"/>
      <c r="H471" s="50"/>
    </row>
    <row r="472" spans="1:8" ht="13.8">
      <c r="A472" s="11"/>
      <c r="B472" s="32"/>
      <c r="C472" s="32"/>
      <c r="D472" s="8"/>
      <c r="E472" s="43"/>
      <c r="F472" s="47"/>
      <c r="G472" s="21"/>
      <c r="H472" s="50"/>
    </row>
    <row r="473" spans="1:8" ht="13.8">
      <c r="A473" s="11"/>
      <c r="B473" s="32"/>
      <c r="C473" s="32"/>
      <c r="D473" s="8"/>
      <c r="E473" s="43"/>
      <c r="F473" s="47"/>
      <c r="G473" s="21"/>
      <c r="H473" s="50"/>
    </row>
    <row r="474" spans="1:8" ht="13.8">
      <c r="A474" s="11"/>
      <c r="B474" s="32"/>
      <c r="C474" s="32"/>
      <c r="D474" s="8"/>
      <c r="E474" s="43"/>
      <c r="F474" s="47"/>
      <c r="G474" s="21"/>
      <c r="H474" s="50"/>
    </row>
    <row r="475" spans="1:8" ht="13.8">
      <c r="A475" s="11"/>
      <c r="B475" s="32"/>
      <c r="C475" s="32"/>
      <c r="D475" s="8"/>
      <c r="E475" s="43"/>
      <c r="F475" s="47"/>
      <c r="G475" s="21"/>
      <c r="H475" s="50"/>
    </row>
    <row r="476" spans="1:8" ht="13.8">
      <c r="A476" s="11"/>
      <c r="B476" s="32"/>
      <c r="C476" s="32"/>
      <c r="D476" s="8"/>
      <c r="E476" s="43"/>
      <c r="F476" s="47"/>
      <c r="G476" s="21"/>
      <c r="H476" s="50"/>
    </row>
    <row r="477" spans="1:8" ht="13.8">
      <c r="A477" s="11"/>
      <c r="B477" s="32"/>
      <c r="C477" s="32"/>
      <c r="D477" s="8"/>
      <c r="E477" s="43"/>
      <c r="F477" s="47"/>
      <c r="G477" s="21"/>
      <c r="H477" s="50"/>
    </row>
    <row r="478" spans="1:8" ht="13.8">
      <c r="A478" s="11"/>
      <c r="B478" s="32"/>
      <c r="C478" s="32"/>
      <c r="D478" s="8"/>
      <c r="E478" s="43"/>
      <c r="F478" s="47"/>
      <c r="G478" s="21"/>
      <c r="H478" s="50"/>
    </row>
    <row r="479" spans="1:8" ht="13.8">
      <c r="A479" s="11"/>
      <c r="B479" s="32"/>
      <c r="C479" s="32"/>
      <c r="D479" s="8"/>
      <c r="E479" s="43"/>
      <c r="F479" s="47"/>
      <c r="G479" s="21"/>
      <c r="H479" s="50"/>
    </row>
    <row r="480" spans="1:8" ht="13.8">
      <c r="A480" s="11"/>
      <c r="B480" s="32"/>
      <c r="C480" s="32"/>
      <c r="D480" s="8"/>
      <c r="E480" s="43"/>
      <c r="F480" s="47"/>
      <c r="G480" s="21"/>
      <c r="H480" s="50"/>
    </row>
    <row r="481" spans="1:8" ht="13.8">
      <c r="A481" s="11"/>
      <c r="B481" s="32"/>
      <c r="C481" s="32"/>
      <c r="D481" s="8"/>
      <c r="E481" s="43"/>
      <c r="F481" s="47"/>
      <c r="G481" s="21"/>
      <c r="H481" s="50"/>
    </row>
    <row r="482" spans="1:8" ht="13.8">
      <c r="A482" s="11"/>
      <c r="B482" s="32"/>
      <c r="C482" s="32"/>
      <c r="D482" s="8"/>
      <c r="E482" s="43"/>
      <c r="F482" s="47"/>
      <c r="G482" s="21"/>
      <c r="H482" s="50"/>
    </row>
    <row r="483" spans="1:8" ht="13.8">
      <c r="A483" s="11"/>
      <c r="B483" s="32"/>
      <c r="C483" s="32"/>
      <c r="D483" s="8"/>
      <c r="E483" s="43"/>
      <c r="F483" s="47"/>
      <c r="G483" s="21"/>
      <c r="H483" s="50"/>
    </row>
    <row r="484" spans="1:8" ht="13.8">
      <c r="A484" s="11"/>
      <c r="B484" s="32"/>
      <c r="C484" s="32"/>
      <c r="D484" s="8"/>
      <c r="E484" s="43"/>
      <c r="F484" s="47"/>
      <c r="G484" s="21"/>
      <c r="H484" s="50"/>
    </row>
    <row r="485" spans="1:8" ht="13.8">
      <c r="A485" s="11"/>
      <c r="B485" s="32"/>
      <c r="C485" s="32"/>
      <c r="D485" s="8"/>
      <c r="E485" s="43"/>
      <c r="F485" s="47"/>
      <c r="G485" s="21"/>
      <c r="H485" s="50"/>
    </row>
    <row r="486" spans="1:8" ht="13.8">
      <c r="A486" s="11"/>
      <c r="B486" s="32"/>
      <c r="C486" s="32"/>
      <c r="D486" s="8"/>
      <c r="E486" s="43"/>
      <c r="F486" s="47"/>
      <c r="G486" s="21"/>
      <c r="H486" s="50"/>
    </row>
    <row r="487" spans="1:8" ht="13.8">
      <c r="A487" s="11"/>
      <c r="B487" s="32"/>
      <c r="C487" s="32"/>
      <c r="D487" s="8"/>
      <c r="E487" s="43"/>
      <c r="F487" s="47"/>
      <c r="G487" s="21"/>
      <c r="H487" s="50"/>
    </row>
    <row r="488" spans="1:8" ht="13.8">
      <c r="A488" s="11"/>
      <c r="B488" s="32"/>
      <c r="C488" s="32"/>
      <c r="D488" s="8"/>
      <c r="E488" s="43"/>
      <c r="F488" s="47"/>
      <c r="G488" s="21"/>
      <c r="H488" s="50"/>
    </row>
    <row r="489" spans="1:8" ht="13.8">
      <c r="A489" s="11"/>
      <c r="B489" s="32"/>
      <c r="C489" s="32"/>
      <c r="D489" s="8"/>
      <c r="E489" s="43"/>
      <c r="F489" s="47"/>
      <c r="G489" s="21"/>
      <c r="H489" s="50"/>
    </row>
    <row r="490" spans="1:8" ht="13.8">
      <c r="A490" s="11"/>
      <c r="B490" s="32"/>
      <c r="C490" s="32"/>
      <c r="D490" s="8"/>
      <c r="E490" s="43"/>
      <c r="F490" s="47"/>
      <c r="G490" s="21"/>
      <c r="H490" s="50"/>
    </row>
    <row r="491" spans="1:8" ht="13.8">
      <c r="A491" s="11"/>
      <c r="B491" s="32"/>
      <c r="C491" s="32"/>
      <c r="D491" s="8"/>
      <c r="E491" s="43"/>
      <c r="F491" s="47"/>
      <c r="G491" s="21"/>
      <c r="H491" s="50"/>
    </row>
    <row r="492" spans="1:8" ht="13.8">
      <c r="A492" s="11"/>
      <c r="B492" s="32"/>
      <c r="C492" s="32"/>
      <c r="D492" s="8"/>
      <c r="E492" s="43"/>
      <c r="F492" s="47"/>
      <c r="G492" s="21"/>
      <c r="H492" s="50"/>
    </row>
    <row r="493" spans="1:8" ht="13.8">
      <c r="A493" s="11"/>
      <c r="B493" s="32"/>
      <c r="C493" s="32"/>
      <c r="D493" s="8"/>
      <c r="E493" s="43"/>
      <c r="F493" s="47"/>
      <c r="G493" s="21"/>
      <c r="H493" s="50"/>
    </row>
    <row r="494" spans="1:8" ht="13.8">
      <c r="A494" s="11"/>
      <c r="B494" s="32"/>
      <c r="C494" s="32"/>
      <c r="D494" s="8"/>
      <c r="E494" s="43"/>
      <c r="F494" s="47"/>
      <c r="G494" s="21"/>
      <c r="H494" s="50"/>
    </row>
    <row r="495" spans="1:8" ht="13.8">
      <c r="A495" s="11"/>
      <c r="B495" s="32"/>
      <c r="C495" s="32"/>
      <c r="D495" s="8"/>
      <c r="E495" s="43"/>
      <c r="F495" s="47"/>
      <c r="G495" s="21"/>
      <c r="H495" s="50"/>
    </row>
    <row r="496" spans="1:8" ht="13.8">
      <c r="A496" s="11"/>
      <c r="B496" s="32"/>
      <c r="C496" s="32"/>
      <c r="D496" s="8"/>
      <c r="E496" s="43"/>
      <c r="F496" s="47"/>
      <c r="G496" s="21"/>
      <c r="H496" s="50"/>
    </row>
    <row r="497" spans="1:8" ht="13.8">
      <c r="A497" s="11"/>
      <c r="B497" s="32"/>
      <c r="C497" s="32"/>
      <c r="D497" s="8"/>
      <c r="E497" s="43"/>
      <c r="F497" s="47"/>
      <c r="G497" s="21"/>
      <c r="H497" s="50"/>
    </row>
    <row r="498" spans="1:8" ht="13.8">
      <c r="A498" s="11"/>
      <c r="B498" s="32"/>
      <c r="C498" s="32"/>
      <c r="D498" s="8"/>
      <c r="E498" s="43"/>
      <c r="F498" s="47"/>
      <c r="G498" s="21"/>
      <c r="H498" s="50"/>
    </row>
    <row r="499" spans="1:8" ht="13.8">
      <c r="A499" s="11"/>
      <c r="B499" s="32"/>
      <c r="C499" s="32"/>
      <c r="D499" s="8"/>
      <c r="E499" s="43"/>
      <c r="F499" s="47"/>
      <c r="G499" s="21"/>
      <c r="H499" s="50"/>
    </row>
    <row r="500" spans="1:8" ht="13.8">
      <c r="A500" s="11"/>
      <c r="B500" s="32"/>
      <c r="C500" s="32"/>
      <c r="D500" s="8"/>
      <c r="E500" s="43"/>
      <c r="F500" s="47"/>
      <c r="G500" s="21"/>
      <c r="H500" s="50"/>
    </row>
    <row r="501" spans="1:8" ht="13.8">
      <c r="A501" s="11"/>
      <c r="B501" s="32"/>
      <c r="C501" s="32"/>
      <c r="D501" s="8"/>
      <c r="E501" s="43"/>
      <c r="F501" s="47"/>
      <c r="G501" s="21"/>
      <c r="H501" s="50"/>
    </row>
    <row r="502" spans="1:8" ht="13.8">
      <c r="A502" s="11"/>
      <c r="B502" s="32"/>
      <c r="C502" s="32"/>
      <c r="D502" s="8"/>
      <c r="E502" s="43"/>
      <c r="F502" s="47"/>
      <c r="G502" s="21"/>
      <c r="H502" s="50"/>
    </row>
    <row r="503" spans="1:8" ht="13.8">
      <c r="A503" s="11"/>
      <c r="B503" s="32"/>
      <c r="C503" s="32"/>
      <c r="D503" s="8"/>
      <c r="E503" s="43"/>
      <c r="F503" s="47"/>
      <c r="G503" s="21"/>
      <c r="H503" s="50"/>
    </row>
    <row r="504" spans="1:8" ht="13.8">
      <c r="A504" s="11"/>
      <c r="B504" s="32"/>
      <c r="C504" s="32"/>
      <c r="D504" s="8"/>
      <c r="E504" s="43"/>
      <c r="F504" s="47"/>
      <c r="G504" s="21"/>
      <c r="H504" s="50"/>
    </row>
    <row r="505" spans="1:8" ht="13.8">
      <c r="A505" s="11"/>
      <c r="B505" s="32"/>
      <c r="C505" s="32"/>
      <c r="D505" s="8"/>
      <c r="E505" s="43"/>
      <c r="F505" s="47"/>
      <c r="G505" s="21"/>
      <c r="H505" s="50"/>
    </row>
    <row r="506" spans="1:8" ht="13.8">
      <c r="A506" s="11"/>
      <c r="B506" s="32"/>
      <c r="C506" s="32"/>
      <c r="D506" s="8"/>
      <c r="E506" s="43"/>
      <c r="F506" s="47"/>
      <c r="G506" s="21"/>
      <c r="H506" s="50"/>
    </row>
    <row r="507" spans="1:8" ht="13.8">
      <c r="A507" s="11"/>
      <c r="B507" s="32"/>
      <c r="C507" s="32"/>
      <c r="D507" s="8"/>
      <c r="E507" s="43"/>
      <c r="F507" s="47"/>
      <c r="G507" s="21"/>
      <c r="H507" s="50"/>
    </row>
    <row r="508" spans="1:8" ht="13.8">
      <c r="A508" s="11"/>
      <c r="B508" s="32"/>
      <c r="C508" s="32"/>
      <c r="D508" s="8"/>
      <c r="E508" s="43"/>
      <c r="F508" s="47"/>
      <c r="G508" s="21"/>
      <c r="H508" s="50"/>
    </row>
    <row r="509" spans="1:8" ht="13.8">
      <c r="A509" s="11"/>
      <c r="B509" s="32"/>
      <c r="C509" s="32"/>
      <c r="D509" s="8"/>
      <c r="E509" s="43"/>
      <c r="F509" s="47"/>
      <c r="G509" s="21"/>
      <c r="H509" s="50"/>
    </row>
    <row r="510" spans="1:8" ht="13.8">
      <c r="A510" s="11"/>
      <c r="B510" s="32"/>
      <c r="C510" s="32"/>
      <c r="D510" s="8"/>
      <c r="E510" s="43"/>
      <c r="F510" s="47"/>
      <c r="G510" s="21"/>
      <c r="H510" s="50"/>
    </row>
    <row r="511" spans="1:8" ht="13.8">
      <c r="A511" s="11"/>
      <c r="B511" s="32"/>
      <c r="C511" s="32"/>
      <c r="D511" s="8"/>
      <c r="E511" s="43"/>
      <c r="F511" s="47"/>
      <c r="G511" s="21"/>
      <c r="H511" s="50"/>
    </row>
    <row r="512" spans="1:8" ht="13.8">
      <c r="A512" s="11"/>
      <c r="B512" s="32"/>
      <c r="C512" s="32"/>
      <c r="D512" s="8"/>
      <c r="E512" s="43"/>
      <c r="F512" s="47"/>
      <c r="G512" s="21"/>
      <c r="H512" s="50"/>
    </row>
    <row r="513" spans="1:8" ht="13.8">
      <c r="A513" s="11"/>
      <c r="B513" s="32"/>
      <c r="C513" s="32"/>
      <c r="D513" s="8"/>
      <c r="E513" s="43"/>
      <c r="F513" s="47"/>
      <c r="G513" s="21"/>
      <c r="H513" s="50"/>
    </row>
    <row r="514" spans="1:8" ht="13.8">
      <c r="A514" s="11"/>
      <c r="B514" s="32"/>
      <c r="C514" s="32"/>
      <c r="D514" s="8"/>
      <c r="E514" s="43"/>
      <c r="F514" s="47"/>
      <c r="G514" s="21"/>
      <c r="H514" s="50"/>
    </row>
    <row r="515" spans="1:8" ht="13.8">
      <c r="A515" s="11"/>
      <c r="B515" s="32"/>
      <c r="C515" s="32"/>
      <c r="D515" s="8"/>
      <c r="E515" s="43"/>
      <c r="F515" s="47"/>
      <c r="G515" s="21"/>
      <c r="H515" s="50"/>
    </row>
    <row r="516" spans="1:8" ht="13.8">
      <c r="A516" s="11"/>
      <c r="B516" s="32"/>
      <c r="C516" s="32"/>
      <c r="D516" s="8"/>
      <c r="E516" s="43"/>
      <c r="F516" s="47"/>
      <c r="G516" s="21"/>
      <c r="H516" s="50"/>
    </row>
    <row r="517" spans="1:8" ht="13.8">
      <c r="A517" s="11"/>
      <c r="B517" s="32"/>
      <c r="C517" s="32"/>
      <c r="D517" s="8"/>
      <c r="E517" s="43"/>
      <c r="F517" s="47"/>
      <c r="G517" s="21"/>
      <c r="H517" s="50"/>
    </row>
    <row r="518" spans="1:8" ht="13.8">
      <c r="A518" s="11"/>
      <c r="B518" s="32"/>
      <c r="C518" s="32"/>
      <c r="D518" s="8"/>
      <c r="E518" s="43"/>
      <c r="F518" s="47"/>
      <c r="G518" s="21"/>
      <c r="H518" s="50"/>
    </row>
    <row r="519" spans="1:8" ht="13.8">
      <c r="A519" s="11"/>
      <c r="B519" s="32"/>
      <c r="C519" s="32"/>
      <c r="D519" s="8"/>
      <c r="E519" s="43"/>
      <c r="F519" s="47"/>
      <c r="G519" s="21"/>
      <c r="H519" s="50"/>
    </row>
    <row r="520" spans="1:8" ht="13.8">
      <c r="A520" s="11"/>
      <c r="B520" s="32"/>
      <c r="C520" s="32"/>
      <c r="D520" s="8"/>
      <c r="E520" s="43"/>
      <c r="F520" s="47"/>
      <c r="G520" s="21"/>
      <c r="H520" s="50"/>
    </row>
    <row r="521" spans="1:8" ht="13.8">
      <c r="A521" s="11"/>
      <c r="B521" s="32"/>
      <c r="C521" s="32"/>
      <c r="D521" s="8"/>
      <c r="E521" s="43"/>
      <c r="F521" s="47"/>
      <c r="G521" s="21"/>
      <c r="H521" s="50"/>
    </row>
    <row r="522" spans="1:8" ht="13.8">
      <c r="A522" s="11"/>
      <c r="B522" s="32"/>
      <c r="C522" s="32"/>
      <c r="D522" s="8"/>
      <c r="E522" s="43"/>
      <c r="F522" s="47"/>
      <c r="G522" s="21"/>
      <c r="H522" s="50"/>
    </row>
    <row r="523" spans="1:8" ht="13.8">
      <c r="A523" s="11"/>
      <c r="B523" s="32"/>
      <c r="C523" s="32"/>
      <c r="D523" s="8"/>
      <c r="E523" s="43"/>
      <c r="F523" s="47"/>
      <c r="G523" s="21"/>
      <c r="H523" s="50"/>
    </row>
    <row r="524" spans="1:8" ht="13.8">
      <c r="A524" s="11"/>
      <c r="B524" s="32"/>
      <c r="C524" s="32"/>
      <c r="D524" s="8"/>
      <c r="E524" s="43"/>
      <c r="F524" s="47"/>
      <c r="G524" s="21"/>
      <c r="H524" s="50"/>
    </row>
    <row r="525" spans="1:8" ht="13.8">
      <c r="A525" s="11"/>
      <c r="B525" s="32"/>
      <c r="C525" s="32"/>
      <c r="D525" s="8"/>
      <c r="E525" s="43"/>
      <c r="F525" s="47"/>
      <c r="G525" s="21"/>
      <c r="H525" s="50"/>
    </row>
    <row r="526" spans="1:8" ht="13.8">
      <c r="A526" s="11"/>
      <c r="B526" s="32"/>
      <c r="C526" s="32"/>
      <c r="D526" s="8"/>
      <c r="E526" s="43"/>
      <c r="F526" s="47"/>
      <c r="G526" s="21"/>
      <c r="H526" s="50"/>
    </row>
    <row r="527" spans="1:8" ht="13.8">
      <c r="A527" s="11"/>
      <c r="B527" s="32"/>
      <c r="C527" s="32"/>
      <c r="D527" s="8"/>
      <c r="E527" s="43"/>
      <c r="F527" s="47"/>
      <c r="G527" s="21"/>
      <c r="H527" s="50"/>
    </row>
    <row r="528" spans="1:8" ht="13.8">
      <c r="A528" s="11"/>
      <c r="B528" s="32"/>
      <c r="C528" s="32"/>
      <c r="D528" s="8"/>
      <c r="E528" s="43"/>
      <c r="F528" s="47"/>
      <c r="G528" s="21"/>
      <c r="H528" s="50"/>
    </row>
    <row r="529" spans="1:8" ht="13.8">
      <c r="A529" s="11"/>
      <c r="B529" s="32"/>
      <c r="C529" s="32"/>
      <c r="D529" s="8"/>
      <c r="E529" s="43"/>
      <c r="F529" s="47"/>
      <c r="G529" s="21"/>
      <c r="H529" s="50"/>
    </row>
    <row r="530" spans="1:8" ht="13.8">
      <c r="A530" s="11"/>
      <c r="B530" s="32"/>
      <c r="C530" s="32"/>
      <c r="D530" s="8"/>
      <c r="E530" s="43"/>
      <c r="F530" s="47"/>
      <c r="G530" s="21"/>
      <c r="H530" s="50"/>
    </row>
    <row r="531" spans="1:8" ht="13.8">
      <c r="A531" s="11"/>
      <c r="B531" s="32"/>
      <c r="C531" s="32"/>
      <c r="D531" s="8"/>
      <c r="E531" s="43"/>
      <c r="F531" s="47"/>
      <c r="G531" s="21"/>
      <c r="H531" s="50"/>
    </row>
    <row r="532" spans="1:8" ht="13.8">
      <c r="A532" s="11"/>
      <c r="B532" s="32"/>
      <c r="C532" s="32"/>
      <c r="D532" s="8"/>
      <c r="E532" s="43"/>
      <c r="F532" s="47"/>
      <c r="G532" s="21"/>
      <c r="H532" s="50"/>
    </row>
    <row r="533" spans="1:8" ht="13.8">
      <c r="A533" s="11"/>
      <c r="B533" s="32"/>
      <c r="C533" s="32"/>
      <c r="D533" s="8"/>
      <c r="E533" s="43"/>
      <c r="F533" s="47"/>
      <c r="G533" s="21"/>
      <c r="H533" s="50"/>
    </row>
    <row r="534" spans="1:8" ht="13.8">
      <c r="A534" s="11"/>
      <c r="B534" s="32"/>
      <c r="C534" s="32"/>
      <c r="D534" s="8"/>
      <c r="E534" s="43"/>
      <c r="F534" s="47"/>
      <c r="G534" s="21"/>
      <c r="H534" s="50"/>
    </row>
    <row r="535" spans="1:8" ht="13.8">
      <c r="A535" s="11"/>
      <c r="B535" s="32"/>
      <c r="C535" s="32"/>
      <c r="D535" s="8"/>
      <c r="E535" s="43"/>
      <c r="F535" s="47"/>
      <c r="G535" s="21"/>
      <c r="H535" s="50"/>
    </row>
    <row r="536" spans="1:8" ht="13.8">
      <c r="A536" s="11"/>
      <c r="B536" s="32"/>
      <c r="C536" s="32"/>
      <c r="D536" s="8"/>
      <c r="E536" s="43"/>
      <c r="F536" s="47"/>
      <c r="G536" s="21"/>
      <c r="H536" s="50"/>
    </row>
    <row r="537" spans="1:8" ht="13.8">
      <c r="A537" s="11"/>
      <c r="B537" s="32"/>
      <c r="C537" s="32"/>
      <c r="D537" s="8"/>
      <c r="E537" s="43"/>
      <c r="F537" s="47"/>
      <c r="G537" s="21"/>
      <c r="H537" s="50"/>
    </row>
    <row r="538" spans="1:8" ht="13.8">
      <c r="A538" s="11"/>
      <c r="B538" s="32"/>
      <c r="C538" s="32"/>
      <c r="D538" s="8"/>
      <c r="E538" s="43"/>
      <c r="F538" s="47"/>
      <c r="G538" s="21"/>
      <c r="H538" s="50"/>
    </row>
    <row r="539" spans="1:8" ht="13.8">
      <c r="A539" s="11"/>
      <c r="B539" s="32"/>
      <c r="C539" s="32"/>
      <c r="D539" s="8"/>
      <c r="E539" s="43"/>
      <c r="F539" s="47"/>
      <c r="G539" s="21"/>
      <c r="H539" s="50"/>
    </row>
    <row r="540" spans="1:8" ht="13.8">
      <c r="A540" s="11"/>
      <c r="B540" s="32"/>
      <c r="C540" s="32"/>
      <c r="D540" s="8"/>
      <c r="E540" s="43"/>
      <c r="F540" s="47"/>
      <c r="G540" s="21"/>
      <c r="H540" s="50"/>
    </row>
    <row r="541" spans="1:8" ht="13.8">
      <c r="A541" s="11"/>
      <c r="B541" s="32"/>
      <c r="C541" s="32"/>
      <c r="D541" s="8"/>
      <c r="E541" s="43"/>
      <c r="F541" s="47"/>
      <c r="G541" s="21"/>
      <c r="H541" s="50"/>
    </row>
    <row r="542" spans="1:8" ht="13.8">
      <c r="A542" s="11"/>
      <c r="B542" s="32"/>
      <c r="C542" s="32"/>
      <c r="D542" s="8"/>
      <c r="E542" s="43"/>
      <c r="F542" s="47"/>
      <c r="G542" s="21"/>
      <c r="H542" s="50"/>
    </row>
    <row r="543" spans="1:8" ht="13.8">
      <c r="A543" s="11"/>
      <c r="B543" s="32"/>
      <c r="C543" s="32"/>
      <c r="D543" s="8"/>
      <c r="E543" s="43"/>
      <c r="F543" s="47"/>
      <c r="G543" s="21"/>
      <c r="H543" s="50"/>
    </row>
    <row r="544" spans="1:8" ht="13.8">
      <c r="A544" s="11"/>
      <c r="B544" s="32"/>
      <c r="C544" s="32"/>
      <c r="D544" s="8"/>
      <c r="E544" s="43"/>
      <c r="F544" s="47"/>
      <c r="G544" s="21"/>
      <c r="H544" s="50"/>
    </row>
    <row r="545" spans="1:8" ht="13.8">
      <c r="A545" s="11"/>
      <c r="B545" s="32"/>
      <c r="C545" s="32"/>
      <c r="D545" s="8"/>
      <c r="E545" s="43"/>
      <c r="F545" s="47"/>
      <c r="G545" s="21"/>
      <c r="H545" s="50"/>
    </row>
    <row r="546" spans="1:8" ht="13.8">
      <c r="A546" s="11"/>
      <c r="B546" s="32"/>
      <c r="C546" s="32"/>
      <c r="D546" s="8"/>
      <c r="E546" s="43"/>
      <c r="F546" s="47"/>
      <c r="G546" s="21"/>
      <c r="H546" s="50"/>
    </row>
    <row r="547" spans="1:8" ht="13.8">
      <c r="A547" s="11"/>
      <c r="B547" s="32"/>
      <c r="C547" s="32"/>
      <c r="D547" s="8"/>
      <c r="E547" s="43"/>
      <c r="F547" s="47"/>
      <c r="G547" s="21"/>
      <c r="H547" s="50"/>
    </row>
    <row r="548" spans="1:8" ht="13.8">
      <c r="A548" s="11"/>
      <c r="B548" s="32"/>
      <c r="C548" s="32"/>
      <c r="D548" s="8"/>
      <c r="E548" s="43"/>
      <c r="F548" s="47"/>
      <c r="G548" s="21"/>
      <c r="H548" s="50"/>
    </row>
    <row r="549" spans="1:8" ht="13.8">
      <c r="A549" s="11"/>
      <c r="B549" s="32"/>
      <c r="C549" s="32"/>
      <c r="D549" s="8"/>
      <c r="E549" s="43"/>
      <c r="F549" s="47"/>
      <c r="G549" s="21"/>
      <c r="H549" s="50"/>
    </row>
    <row r="550" spans="1:8" ht="13.8">
      <c r="A550" s="11"/>
      <c r="B550" s="32"/>
      <c r="C550" s="32"/>
      <c r="D550" s="8"/>
      <c r="E550" s="43"/>
      <c r="F550" s="47"/>
      <c r="G550" s="21"/>
      <c r="H550" s="50"/>
    </row>
    <row r="551" spans="1:8" ht="13.8">
      <c r="A551" s="11"/>
      <c r="B551" s="32"/>
      <c r="C551" s="32"/>
      <c r="D551" s="8"/>
      <c r="E551" s="43"/>
      <c r="F551" s="47"/>
      <c r="G551" s="21"/>
      <c r="H551" s="50"/>
    </row>
    <row r="552" spans="1:8" ht="13.8">
      <c r="A552" s="11"/>
      <c r="B552" s="32"/>
      <c r="C552" s="32"/>
      <c r="D552" s="8"/>
      <c r="E552" s="43"/>
      <c r="F552" s="47"/>
      <c r="G552" s="21"/>
      <c r="H552" s="50"/>
    </row>
    <row r="553" spans="1:8" ht="13.8">
      <c r="A553" s="11"/>
      <c r="B553" s="32"/>
      <c r="C553" s="32"/>
      <c r="D553" s="8"/>
      <c r="E553" s="43"/>
      <c r="F553" s="47"/>
      <c r="G553" s="21"/>
      <c r="H553" s="50"/>
    </row>
    <row r="554" spans="1:8" ht="13.8">
      <c r="A554" s="11"/>
      <c r="B554" s="32"/>
      <c r="C554" s="32"/>
      <c r="D554" s="8"/>
      <c r="E554" s="43"/>
      <c r="F554" s="47"/>
      <c r="G554" s="21"/>
      <c r="H554" s="50"/>
    </row>
    <row r="555" spans="1:8" ht="13.8">
      <c r="A555" s="11"/>
      <c r="B555" s="32"/>
      <c r="C555" s="32"/>
      <c r="D555" s="8"/>
      <c r="E555" s="43"/>
      <c r="F555" s="47"/>
      <c r="G555" s="21"/>
      <c r="H555" s="50"/>
    </row>
    <row r="556" spans="1:8" ht="13.8">
      <c r="A556" s="11"/>
      <c r="B556" s="32"/>
      <c r="C556" s="32"/>
      <c r="D556" s="8"/>
      <c r="E556" s="43"/>
      <c r="F556" s="47"/>
      <c r="G556" s="21"/>
      <c r="H556" s="50"/>
    </row>
    <row r="557" spans="1:8" ht="13.8">
      <c r="A557" s="11"/>
      <c r="B557" s="32"/>
      <c r="C557" s="32"/>
      <c r="D557" s="8"/>
      <c r="E557" s="43"/>
      <c r="F557" s="47"/>
      <c r="G557" s="21"/>
      <c r="H557" s="50"/>
    </row>
    <row r="558" spans="1:8" ht="13.8">
      <c r="A558" s="11"/>
      <c r="B558" s="32"/>
      <c r="C558" s="32"/>
      <c r="D558" s="8"/>
      <c r="E558" s="43"/>
      <c r="F558" s="47"/>
      <c r="G558" s="21"/>
      <c r="H558" s="50"/>
    </row>
    <row r="559" spans="1:8" ht="13.8">
      <c r="A559" s="11"/>
      <c r="B559" s="32"/>
      <c r="C559" s="32"/>
      <c r="D559" s="8"/>
      <c r="E559" s="43"/>
      <c r="F559" s="47"/>
      <c r="G559" s="21"/>
      <c r="H559" s="50"/>
    </row>
    <row r="560" spans="1:8" ht="13.8">
      <c r="A560" s="11"/>
      <c r="B560" s="32"/>
      <c r="C560" s="32"/>
      <c r="D560" s="8"/>
      <c r="E560" s="43"/>
      <c r="F560" s="47"/>
      <c r="G560" s="21"/>
      <c r="H560" s="50"/>
    </row>
    <row r="561" spans="1:8" ht="13.8">
      <c r="A561" s="11"/>
      <c r="B561" s="32"/>
      <c r="C561" s="32"/>
      <c r="D561" s="8"/>
      <c r="E561" s="43"/>
      <c r="F561" s="47"/>
      <c r="G561" s="21"/>
      <c r="H561" s="50"/>
    </row>
    <row r="562" spans="1:8" ht="13.8">
      <c r="A562" s="11"/>
      <c r="B562" s="32"/>
      <c r="C562" s="32"/>
      <c r="D562" s="8"/>
      <c r="E562" s="43"/>
      <c r="F562" s="47"/>
      <c r="G562" s="21"/>
      <c r="H562" s="50"/>
    </row>
    <row r="563" spans="1:8" ht="13.8">
      <c r="A563" s="11"/>
      <c r="B563" s="32"/>
      <c r="C563" s="32"/>
      <c r="D563" s="8"/>
      <c r="E563" s="43"/>
      <c r="F563" s="47"/>
      <c r="G563" s="21"/>
      <c r="H563" s="50"/>
    </row>
    <row r="564" spans="1:8" ht="13.8">
      <c r="A564" s="11"/>
      <c r="B564" s="32"/>
      <c r="C564" s="32"/>
      <c r="D564" s="8"/>
      <c r="E564" s="43"/>
      <c r="F564" s="47"/>
      <c r="G564" s="21"/>
      <c r="H564" s="50"/>
    </row>
    <row r="565" spans="1:8" ht="13.8">
      <c r="A565" s="11"/>
      <c r="B565" s="32"/>
      <c r="C565" s="32"/>
      <c r="D565" s="8"/>
      <c r="E565" s="43"/>
      <c r="F565" s="47"/>
      <c r="G565" s="21"/>
      <c r="H565" s="50"/>
    </row>
    <row r="566" spans="1:8" ht="13.8">
      <c r="A566" s="11"/>
      <c r="B566" s="32"/>
      <c r="C566" s="32"/>
      <c r="D566" s="8"/>
      <c r="E566" s="43"/>
      <c r="F566" s="47"/>
      <c r="G566" s="21"/>
      <c r="H566" s="50"/>
    </row>
    <row r="567" spans="1:8" ht="13.8">
      <c r="A567" s="11"/>
      <c r="B567" s="32"/>
      <c r="C567" s="32"/>
      <c r="D567" s="8"/>
      <c r="E567" s="43"/>
      <c r="F567" s="47"/>
      <c r="G567" s="21"/>
      <c r="H567" s="50"/>
    </row>
    <row r="568" spans="1:8" ht="13.8">
      <c r="A568" s="11"/>
      <c r="B568" s="32"/>
      <c r="C568" s="32"/>
      <c r="D568" s="8"/>
      <c r="E568" s="43"/>
      <c r="F568" s="47"/>
      <c r="G568" s="21"/>
      <c r="H568" s="50"/>
    </row>
    <row r="569" spans="1:8" ht="13.8">
      <c r="A569" s="11"/>
      <c r="B569" s="32"/>
      <c r="C569" s="32"/>
      <c r="D569" s="8"/>
      <c r="E569" s="43"/>
      <c r="F569" s="47"/>
      <c r="G569" s="21"/>
      <c r="H569" s="50"/>
    </row>
    <row r="570" spans="1:8" ht="13.8">
      <c r="A570" s="11"/>
      <c r="B570" s="32"/>
      <c r="C570" s="32"/>
      <c r="D570" s="8"/>
      <c r="E570" s="43"/>
      <c r="F570" s="47"/>
      <c r="G570" s="21"/>
      <c r="H570" s="50"/>
    </row>
    <row r="571" spans="1:8" ht="13.8">
      <c r="A571" s="11"/>
      <c r="B571" s="32"/>
      <c r="C571" s="32"/>
      <c r="D571" s="8"/>
      <c r="E571" s="43"/>
      <c r="F571" s="47"/>
      <c r="G571" s="21"/>
      <c r="H571" s="50"/>
    </row>
    <row r="572" spans="1:8" ht="13.8">
      <c r="A572" s="11"/>
      <c r="B572" s="32"/>
      <c r="C572" s="32"/>
      <c r="D572" s="8"/>
      <c r="E572" s="43"/>
      <c r="F572" s="47"/>
      <c r="G572" s="21"/>
      <c r="H572" s="50"/>
    </row>
    <row r="573" spans="1:8" ht="13.8">
      <c r="A573" s="11"/>
      <c r="B573" s="32"/>
      <c r="C573" s="32"/>
      <c r="D573" s="8"/>
      <c r="E573" s="43"/>
      <c r="F573" s="47"/>
      <c r="G573" s="21"/>
      <c r="H573" s="50"/>
    </row>
    <row r="574" spans="1:8" ht="13.8">
      <c r="A574" s="11"/>
      <c r="B574" s="32"/>
      <c r="C574" s="32"/>
      <c r="D574" s="8"/>
      <c r="E574" s="43"/>
      <c r="F574" s="47"/>
      <c r="G574" s="21"/>
      <c r="H574" s="50"/>
    </row>
    <row r="575" spans="1:8" ht="13.8">
      <c r="A575" s="11"/>
      <c r="B575" s="32"/>
      <c r="C575" s="32"/>
      <c r="D575" s="8"/>
      <c r="E575" s="43"/>
      <c r="F575" s="47"/>
      <c r="G575" s="21"/>
      <c r="H575" s="50"/>
    </row>
    <row r="576" spans="1:8" ht="13.8">
      <c r="A576" s="11"/>
      <c r="B576" s="32"/>
      <c r="C576" s="32"/>
      <c r="D576" s="8"/>
      <c r="E576" s="43"/>
      <c r="F576" s="47"/>
      <c r="G576" s="21"/>
      <c r="H576" s="50"/>
    </row>
    <row r="577" spans="1:8" ht="13.8">
      <c r="A577" s="11"/>
      <c r="B577" s="32"/>
      <c r="C577" s="32"/>
      <c r="D577" s="8"/>
      <c r="E577" s="43"/>
      <c r="F577" s="47"/>
      <c r="G577" s="21"/>
      <c r="H577" s="50"/>
    </row>
    <row r="578" spans="1:8" ht="13.8">
      <c r="A578" s="11"/>
      <c r="B578" s="32"/>
      <c r="C578" s="32"/>
      <c r="D578" s="8"/>
      <c r="E578" s="43"/>
      <c r="F578" s="47"/>
      <c r="G578" s="21"/>
      <c r="H578" s="50"/>
    </row>
    <row r="579" spans="1:8" ht="13.8">
      <c r="A579" s="11"/>
      <c r="B579" s="32"/>
      <c r="C579" s="32"/>
      <c r="D579" s="8"/>
      <c r="E579" s="43"/>
      <c r="F579" s="47"/>
      <c r="G579" s="21"/>
      <c r="H579" s="50"/>
    </row>
    <row r="580" spans="1:8" ht="13.8">
      <c r="A580" s="11"/>
      <c r="B580" s="32"/>
      <c r="C580" s="32"/>
      <c r="D580" s="8"/>
      <c r="E580" s="43"/>
      <c r="F580" s="47"/>
      <c r="G580" s="21"/>
      <c r="H580" s="50"/>
    </row>
    <row r="581" spans="1:8" ht="13.8">
      <c r="A581" s="11"/>
      <c r="B581" s="32"/>
      <c r="C581" s="32"/>
      <c r="D581" s="8"/>
      <c r="E581" s="43"/>
      <c r="F581" s="47"/>
      <c r="G581" s="21"/>
      <c r="H581" s="50"/>
    </row>
    <row r="582" spans="1:8" ht="13.8">
      <c r="A582" s="11"/>
      <c r="B582" s="32"/>
      <c r="C582" s="32"/>
      <c r="D582" s="8"/>
      <c r="E582" s="43"/>
      <c r="F582" s="47"/>
      <c r="G582" s="21"/>
      <c r="H582" s="50"/>
    </row>
    <row r="583" spans="1:8" ht="13.8">
      <c r="A583" s="11"/>
      <c r="B583" s="32"/>
      <c r="C583" s="32"/>
      <c r="D583" s="8"/>
      <c r="E583" s="43"/>
      <c r="F583" s="47"/>
      <c r="G583" s="21"/>
      <c r="H583" s="50"/>
    </row>
    <row r="584" spans="1:8" ht="13.8">
      <c r="A584" s="11"/>
      <c r="B584" s="32"/>
      <c r="C584" s="32"/>
      <c r="D584" s="8"/>
      <c r="E584" s="43"/>
      <c r="F584" s="47"/>
      <c r="G584" s="21"/>
      <c r="H584" s="50"/>
    </row>
    <row r="585" spans="1:8" ht="13.8">
      <c r="A585" s="11"/>
      <c r="B585" s="32"/>
      <c r="C585" s="32"/>
      <c r="D585" s="8"/>
      <c r="E585" s="43"/>
      <c r="F585" s="47"/>
      <c r="G585" s="21"/>
      <c r="H585" s="50"/>
    </row>
    <row r="586" spans="1:8" ht="13.8">
      <c r="A586" s="11"/>
      <c r="B586" s="32"/>
      <c r="C586" s="32"/>
      <c r="D586" s="8"/>
      <c r="E586" s="43"/>
      <c r="F586" s="47"/>
      <c r="G586" s="21"/>
      <c r="H586" s="50"/>
    </row>
    <row r="587" spans="1:8" ht="13.8">
      <c r="A587" s="11"/>
      <c r="B587" s="32"/>
      <c r="C587" s="32"/>
      <c r="D587" s="8"/>
      <c r="E587" s="43"/>
      <c r="F587" s="47"/>
      <c r="G587" s="21"/>
      <c r="H587" s="50"/>
    </row>
    <row r="588" spans="1:8" ht="13.8">
      <c r="A588" s="11"/>
      <c r="B588" s="32"/>
      <c r="C588" s="32"/>
      <c r="D588" s="8"/>
      <c r="E588" s="43"/>
      <c r="F588" s="47"/>
      <c r="G588" s="21"/>
      <c r="H588" s="50"/>
    </row>
    <row r="589" spans="1:8" ht="13.8">
      <c r="A589" s="11"/>
      <c r="B589" s="32"/>
      <c r="C589" s="32"/>
      <c r="D589" s="8"/>
      <c r="E589" s="43"/>
      <c r="F589" s="47"/>
      <c r="G589" s="21"/>
      <c r="H589" s="50"/>
    </row>
    <row r="590" spans="1:8" ht="13.8">
      <c r="A590" s="11"/>
      <c r="B590" s="32"/>
      <c r="C590" s="32"/>
      <c r="D590" s="8"/>
      <c r="E590" s="43"/>
      <c r="F590" s="47"/>
      <c r="G590" s="21"/>
      <c r="H590" s="50"/>
    </row>
    <row r="591" spans="1:8" ht="13.8">
      <c r="A591" s="11"/>
      <c r="B591" s="32"/>
      <c r="C591" s="32"/>
      <c r="D591" s="8"/>
      <c r="E591" s="43"/>
      <c r="F591" s="47"/>
      <c r="G591" s="21"/>
      <c r="H591" s="50"/>
    </row>
    <row r="592" spans="1:8" ht="13.8">
      <c r="A592" s="11"/>
      <c r="B592" s="32"/>
      <c r="C592" s="32"/>
      <c r="D592" s="8"/>
      <c r="E592" s="43"/>
      <c r="F592" s="47"/>
      <c r="G592" s="21"/>
      <c r="H592" s="50"/>
    </row>
    <row r="593" spans="1:8" ht="13.8">
      <c r="A593" s="11"/>
      <c r="B593" s="32"/>
      <c r="C593" s="32"/>
      <c r="D593" s="8"/>
      <c r="E593" s="43"/>
      <c r="F593" s="47"/>
      <c r="G593" s="21"/>
      <c r="H593" s="50"/>
    </row>
    <row r="594" spans="1:8" ht="13.8">
      <c r="A594" s="11"/>
      <c r="B594" s="32"/>
      <c r="C594" s="32"/>
      <c r="D594" s="8"/>
      <c r="E594" s="43"/>
      <c r="F594" s="47"/>
      <c r="G594" s="21"/>
      <c r="H594" s="50"/>
    </row>
    <row r="595" spans="1:8" ht="13.8">
      <c r="A595" s="11"/>
      <c r="B595" s="32"/>
      <c r="C595" s="32"/>
      <c r="D595" s="8"/>
      <c r="E595" s="43"/>
      <c r="F595" s="47"/>
      <c r="G595" s="21"/>
      <c r="H595" s="50"/>
    </row>
    <row r="596" spans="1:8" ht="13.8">
      <c r="A596" s="11"/>
      <c r="B596" s="32"/>
      <c r="C596" s="32"/>
      <c r="D596" s="8"/>
      <c r="E596" s="43"/>
      <c r="F596" s="47"/>
      <c r="G596" s="21"/>
      <c r="H596" s="50"/>
    </row>
    <row r="597" spans="1:8" ht="13.8">
      <c r="A597" s="11"/>
      <c r="B597" s="32"/>
      <c r="C597" s="32"/>
      <c r="D597" s="8"/>
      <c r="E597" s="43"/>
      <c r="F597" s="47"/>
      <c r="G597" s="21"/>
      <c r="H597" s="50"/>
    </row>
    <row r="598" spans="1:8" ht="13.8">
      <c r="A598" s="11"/>
      <c r="B598" s="32"/>
      <c r="C598" s="32"/>
      <c r="D598" s="8"/>
      <c r="E598" s="43"/>
      <c r="F598" s="47"/>
      <c r="G598" s="21"/>
      <c r="H598" s="50"/>
    </row>
    <row r="599" spans="1:8" ht="13.8">
      <c r="A599" s="11"/>
      <c r="B599" s="32"/>
      <c r="C599" s="32"/>
      <c r="D599" s="8"/>
      <c r="E599" s="43"/>
      <c r="F599" s="47"/>
      <c r="G599" s="21"/>
      <c r="H599" s="50"/>
    </row>
    <row r="600" spans="1:8" ht="13.8">
      <c r="A600" s="11"/>
      <c r="B600" s="32"/>
      <c r="C600" s="32"/>
      <c r="D600" s="8"/>
      <c r="E600" s="43"/>
      <c r="F600" s="47"/>
      <c r="G600" s="21"/>
      <c r="H600" s="50"/>
    </row>
    <row r="601" spans="1:8" ht="13.8">
      <c r="A601" s="11"/>
      <c r="B601" s="32"/>
      <c r="C601" s="32"/>
      <c r="D601" s="8"/>
      <c r="E601" s="43"/>
      <c r="F601" s="47"/>
      <c r="G601" s="21"/>
      <c r="H601" s="50"/>
    </row>
    <row r="602" spans="1:8" ht="13.8">
      <c r="A602" s="11"/>
      <c r="B602" s="32"/>
      <c r="C602" s="32"/>
      <c r="D602" s="8"/>
      <c r="E602" s="43"/>
      <c r="F602" s="47"/>
      <c r="G602" s="21"/>
      <c r="H602" s="50"/>
    </row>
    <row r="603" spans="1:8" ht="13.8">
      <c r="A603" s="11"/>
      <c r="B603" s="32"/>
      <c r="C603" s="32"/>
      <c r="D603" s="8"/>
      <c r="E603" s="43"/>
      <c r="F603" s="47"/>
      <c r="G603" s="21"/>
      <c r="H603" s="50"/>
    </row>
    <row r="604" spans="1:8" ht="13.8">
      <c r="A604" s="11"/>
      <c r="B604" s="32"/>
      <c r="C604" s="32"/>
      <c r="D604" s="8"/>
      <c r="E604" s="43"/>
      <c r="F604" s="47"/>
      <c r="G604" s="21"/>
      <c r="H604" s="50"/>
    </row>
    <row r="605" spans="1:8" ht="13.8">
      <c r="A605" s="11"/>
      <c r="B605" s="32"/>
      <c r="C605" s="32"/>
      <c r="D605" s="8"/>
      <c r="E605" s="43"/>
      <c r="F605" s="47"/>
      <c r="G605" s="21"/>
      <c r="H605" s="50"/>
    </row>
    <row r="606" spans="1:8" ht="13.8">
      <c r="A606" s="11"/>
      <c r="B606" s="32"/>
      <c r="C606" s="32"/>
      <c r="D606" s="8"/>
      <c r="E606" s="43"/>
      <c r="F606" s="47"/>
      <c r="G606" s="21"/>
      <c r="H606" s="50"/>
    </row>
    <row r="607" spans="1:8" ht="13.8">
      <c r="A607" s="11"/>
      <c r="B607" s="32"/>
      <c r="C607" s="32"/>
      <c r="D607" s="8"/>
      <c r="E607" s="43"/>
      <c r="F607" s="47"/>
      <c r="G607" s="21"/>
      <c r="H607" s="50"/>
    </row>
    <row r="608" spans="1:8" ht="13.8">
      <c r="A608" s="11"/>
      <c r="B608" s="32"/>
      <c r="C608" s="32"/>
      <c r="D608" s="8"/>
      <c r="E608" s="43"/>
      <c r="F608" s="47"/>
      <c r="G608" s="21"/>
      <c r="H608" s="50"/>
    </row>
    <row r="609" spans="1:8" ht="13.8">
      <c r="A609" s="11"/>
      <c r="B609" s="32"/>
      <c r="C609" s="32"/>
      <c r="D609" s="8"/>
      <c r="E609" s="43"/>
      <c r="F609" s="47"/>
      <c r="G609" s="21"/>
      <c r="H609" s="50"/>
    </row>
    <row r="610" spans="1:8" ht="13.8">
      <c r="A610" s="11"/>
      <c r="B610" s="32"/>
      <c r="C610" s="32"/>
      <c r="D610" s="8"/>
      <c r="E610" s="43"/>
      <c r="F610" s="47"/>
      <c r="G610" s="21"/>
      <c r="H610" s="50"/>
    </row>
    <row r="611" spans="1:8" ht="13.8">
      <c r="A611" s="11"/>
      <c r="B611" s="32"/>
      <c r="C611" s="32"/>
      <c r="D611" s="8"/>
      <c r="E611" s="43"/>
      <c r="F611" s="47"/>
      <c r="G611" s="21"/>
      <c r="H611" s="50"/>
    </row>
    <row r="612" spans="1:8" ht="13.8">
      <c r="A612" s="11"/>
      <c r="B612" s="32"/>
      <c r="C612" s="32"/>
      <c r="D612" s="8"/>
      <c r="E612" s="43"/>
      <c r="F612" s="47"/>
      <c r="G612" s="21"/>
      <c r="H612" s="50"/>
    </row>
    <row r="613" spans="1:8" ht="13.8">
      <c r="A613" s="11"/>
      <c r="B613" s="32"/>
      <c r="C613" s="32"/>
      <c r="D613" s="8"/>
      <c r="E613" s="43"/>
      <c r="F613" s="47"/>
      <c r="G613" s="21"/>
      <c r="H613" s="50"/>
    </row>
    <row r="614" spans="1:8" ht="13.8">
      <c r="A614" s="11"/>
      <c r="B614" s="32"/>
      <c r="C614" s="32"/>
      <c r="D614" s="8"/>
      <c r="E614" s="43"/>
      <c r="F614" s="47"/>
      <c r="G614" s="21"/>
      <c r="H614" s="50"/>
    </row>
    <row r="615" spans="1:8" ht="13.8">
      <c r="A615" s="11"/>
      <c r="B615" s="32"/>
      <c r="C615" s="32"/>
      <c r="D615" s="8"/>
      <c r="E615" s="43"/>
      <c r="F615" s="47"/>
      <c r="G615" s="21"/>
      <c r="H615" s="50"/>
    </row>
    <row r="616" spans="1:8" ht="13.8">
      <c r="A616" s="11"/>
      <c r="B616" s="32"/>
      <c r="C616" s="32"/>
      <c r="D616" s="8"/>
      <c r="E616" s="43"/>
      <c r="F616" s="47"/>
      <c r="G616" s="21"/>
      <c r="H616" s="50"/>
    </row>
    <row r="617" spans="1:8" ht="13.8">
      <c r="A617" s="11"/>
      <c r="B617" s="32"/>
      <c r="C617" s="32"/>
      <c r="D617" s="8"/>
      <c r="E617" s="43"/>
      <c r="F617" s="47"/>
      <c r="G617" s="21"/>
      <c r="H617" s="50"/>
    </row>
    <row r="618" spans="1:8" ht="13.8">
      <c r="A618" s="11"/>
      <c r="B618" s="32"/>
      <c r="C618" s="32"/>
      <c r="D618" s="8"/>
      <c r="E618" s="43"/>
      <c r="F618" s="47"/>
      <c r="G618" s="21"/>
      <c r="H618" s="50"/>
    </row>
    <row r="619" spans="1:8" ht="13.8">
      <c r="A619" s="11"/>
      <c r="B619" s="32"/>
      <c r="C619" s="32"/>
      <c r="D619" s="8"/>
      <c r="E619" s="43"/>
      <c r="F619" s="47"/>
      <c r="G619" s="21"/>
      <c r="H619" s="50"/>
    </row>
    <row r="620" spans="1:8" ht="13.8">
      <c r="A620" s="11"/>
      <c r="B620" s="32"/>
      <c r="C620" s="32"/>
      <c r="D620" s="8"/>
      <c r="E620" s="43"/>
      <c r="F620" s="47"/>
      <c r="G620" s="21"/>
      <c r="H620" s="50"/>
    </row>
    <row r="621" spans="1:8" ht="13.8">
      <c r="A621" s="11"/>
      <c r="B621" s="32"/>
      <c r="C621" s="32"/>
      <c r="D621" s="8"/>
      <c r="E621" s="43"/>
      <c r="F621" s="47"/>
      <c r="G621" s="21"/>
      <c r="H621" s="50"/>
    </row>
    <row r="622" spans="1:8" ht="13.8">
      <c r="A622" s="11"/>
      <c r="B622" s="32"/>
      <c r="C622" s="32"/>
      <c r="D622" s="8"/>
      <c r="E622" s="43"/>
      <c r="F622" s="47"/>
      <c r="G622" s="21"/>
      <c r="H622" s="50"/>
    </row>
    <row r="623" spans="1:8" ht="13.8">
      <c r="A623" s="11"/>
      <c r="B623" s="32"/>
      <c r="C623" s="32"/>
      <c r="D623" s="8"/>
      <c r="E623" s="43"/>
      <c r="F623" s="47"/>
      <c r="G623" s="21"/>
      <c r="H623" s="50"/>
    </row>
    <row r="624" spans="1:8" ht="13.8">
      <c r="A624" s="11"/>
      <c r="B624" s="32"/>
      <c r="C624" s="32"/>
      <c r="D624" s="8"/>
      <c r="E624" s="43"/>
      <c r="F624" s="47"/>
      <c r="G624" s="21"/>
      <c r="H624" s="50"/>
    </row>
    <row r="625" spans="1:8" ht="13.8">
      <c r="A625" s="11"/>
      <c r="B625" s="32"/>
      <c r="C625" s="32"/>
      <c r="D625" s="8"/>
      <c r="E625" s="43"/>
      <c r="F625" s="47"/>
      <c r="G625" s="21"/>
      <c r="H625" s="50"/>
    </row>
    <row r="626" spans="1:8" ht="13.8">
      <c r="A626" s="11"/>
      <c r="B626" s="32"/>
      <c r="C626" s="32"/>
      <c r="D626" s="8"/>
      <c r="E626" s="43"/>
      <c r="F626" s="47"/>
      <c r="G626" s="21"/>
      <c r="H626" s="50"/>
    </row>
    <row r="627" spans="1:8" ht="13.8">
      <c r="A627" s="11"/>
      <c r="B627" s="32"/>
      <c r="C627" s="32"/>
      <c r="D627" s="8"/>
      <c r="E627" s="43"/>
      <c r="F627" s="47"/>
      <c r="G627" s="21"/>
      <c r="H627" s="50"/>
    </row>
    <row r="628" spans="1:8" ht="13.8">
      <c r="A628" s="11"/>
      <c r="B628" s="32"/>
      <c r="C628" s="32"/>
      <c r="D628" s="8"/>
      <c r="E628" s="43"/>
      <c r="F628" s="47"/>
      <c r="G628" s="21"/>
      <c r="H628" s="50"/>
    </row>
    <row r="629" spans="1:8" ht="13.8">
      <c r="A629" s="11"/>
      <c r="B629" s="32"/>
      <c r="C629" s="32"/>
      <c r="D629" s="8"/>
      <c r="E629" s="43"/>
      <c r="F629" s="47"/>
      <c r="G629" s="21"/>
      <c r="H629" s="50"/>
    </row>
    <row r="630" spans="1:8" ht="13.8">
      <c r="A630" s="11"/>
      <c r="B630" s="32"/>
      <c r="C630" s="32"/>
      <c r="D630" s="8"/>
      <c r="E630" s="43"/>
      <c r="F630" s="47"/>
      <c r="G630" s="21"/>
      <c r="H630" s="50"/>
    </row>
    <row r="631" spans="1:8" ht="13.8">
      <c r="A631" s="11"/>
      <c r="B631" s="32"/>
      <c r="C631" s="32"/>
      <c r="D631" s="8"/>
      <c r="E631" s="43"/>
      <c r="F631" s="47"/>
      <c r="G631" s="21"/>
      <c r="H631" s="50"/>
    </row>
    <row r="632" spans="1:8" ht="13.8">
      <c r="A632" s="11"/>
      <c r="B632" s="32"/>
      <c r="C632" s="32"/>
      <c r="D632" s="8"/>
      <c r="E632" s="43"/>
      <c r="F632" s="47"/>
      <c r="G632" s="21"/>
      <c r="H632" s="50"/>
    </row>
    <row r="633" spans="1:8" ht="13.8">
      <c r="A633" s="11"/>
      <c r="B633" s="32"/>
      <c r="C633" s="32"/>
      <c r="D633" s="8"/>
      <c r="E633" s="43"/>
      <c r="F633" s="47"/>
      <c r="G633" s="21"/>
      <c r="H633" s="50"/>
    </row>
    <row r="634" spans="1:8" ht="13.8">
      <c r="A634" s="11"/>
      <c r="B634" s="32"/>
      <c r="C634" s="32"/>
      <c r="D634" s="8"/>
      <c r="E634" s="43"/>
      <c r="F634" s="47"/>
      <c r="G634" s="21"/>
      <c r="H634" s="50"/>
    </row>
    <row r="635" spans="1:8" ht="13.8">
      <c r="A635" s="11"/>
      <c r="B635" s="32"/>
      <c r="C635" s="32"/>
      <c r="D635" s="8"/>
      <c r="E635" s="43"/>
      <c r="F635" s="47"/>
      <c r="G635" s="21"/>
      <c r="H635" s="50"/>
    </row>
    <row r="636" spans="1:8" ht="13.8">
      <c r="A636" s="11"/>
      <c r="B636" s="32"/>
      <c r="C636" s="32"/>
      <c r="D636" s="8"/>
      <c r="E636" s="43"/>
      <c r="F636" s="47"/>
      <c r="G636" s="21"/>
      <c r="H636" s="50"/>
    </row>
    <row r="637" spans="1:8" ht="13.8">
      <c r="A637" s="11"/>
      <c r="B637" s="32"/>
      <c r="C637" s="32"/>
      <c r="D637" s="8"/>
      <c r="E637" s="43"/>
      <c r="F637" s="47"/>
      <c r="G637" s="21"/>
      <c r="H637" s="50"/>
    </row>
    <row r="638" spans="1:8" ht="13.8">
      <c r="A638" s="11"/>
      <c r="B638" s="32"/>
      <c r="C638" s="32"/>
      <c r="D638" s="8"/>
      <c r="E638" s="43"/>
      <c r="F638" s="47"/>
      <c r="G638" s="21"/>
      <c r="H638" s="50"/>
    </row>
    <row r="639" spans="1:8" ht="13.8">
      <c r="A639" s="11"/>
      <c r="B639" s="32"/>
      <c r="C639" s="32"/>
      <c r="D639" s="8"/>
      <c r="E639" s="43"/>
      <c r="F639" s="47"/>
      <c r="G639" s="21"/>
      <c r="H639" s="50"/>
    </row>
    <row r="640" spans="1:8" ht="13.8">
      <c r="A640" s="11"/>
      <c r="B640" s="32"/>
      <c r="C640" s="32"/>
      <c r="D640" s="8"/>
      <c r="E640" s="43"/>
      <c r="F640" s="47"/>
      <c r="G640" s="21"/>
      <c r="H640" s="50"/>
    </row>
    <row r="641" spans="1:8" ht="13.8">
      <c r="A641" s="11"/>
      <c r="B641" s="32"/>
      <c r="C641" s="32"/>
      <c r="D641" s="8"/>
      <c r="E641" s="43"/>
      <c r="F641" s="47"/>
      <c r="G641" s="21"/>
      <c r="H641" s="50"/>
    </row>
    <row r="642" spans="1:8" ht="13.8">
      <c r="A642" s="11"/>
      <c r="B642" s="32"/>
      <c r="C642" s="32"/>
      <c r="D642" s="8"/>
      <c r="E642" s="43"/>
      <c r="F642" s="47"/>
      <c r="G642" s="21"/>
      <c r="H642" s="50"/>
    </row>
    <row r="643" spans="1:8" ht="13.8">
      <c r="A643" s="11"/>
      <c r="B643" s="32"/>
      <c r="C643" s="32"/>
      <c r="D643" s="8"/>
      <c r="E643" s="43"/>
      <c r="F643" s="47"/>
      <c r="G643" s="21"/>
      <c r="H643" s="50"/>
    </row>
    <row r="644" spans="1:8" ht="13.8">
      <c r="A644" s="11"/>
      <c r="B644" s="32"/>
      <c r="C644" s="32"/>
      <c r="D644" s="8"/>
      <c r="E644" s="43"/>
      <c r="F644" s="47"/>
      <c r="G644" s="21"/>
      <c r="H644" s="50"/>
    </row>
    <row r="645" spans="1:8" ht="13.8">
      <c r="A645" s="11"/>
      <c r="B645" s="32"/>
      <c r="C645" s="32"/>
      <c r="D645" s="8"/>
      <c r="E645" s="43"/>
      <c r="F645" s="47"/>
      <c r="G645" s="21"/>
      <c r="H645" s="50"/>
    </row>
    <row r="646" spans="1:8" ht="13.8">
      <c r="A646" s="11"/>
      <c r="B646" s="32"/>
      <c r="C646" s="32"/>
      <c r="D646" s="8"/>
      <c r="E646" s="43"/>
      <c r="F646" s="47"/>
      <c r="G646" s="21"/>
      <c r="H646" s="50"/>
    </row>
    <row r="647" spans="1:8" ht="13.8">
      <c r="A647" s="11"/>
      <c r="B647" s="32"/>
      <c r="C647" s="32"/>
      <c r="D647" s="8"/>
      <c r="E647" s="43"/>
      <c r="F647" s="47"/>
      <c r="G647" s="21"/>
      <c r="H647" s="50"/>
    </row>
    <row r="648" spans="1:8" ht="13.8">
      <c r="A648" s="11"/>
      <c r="B648" s="32"/>
      <c r="C648" s="32"/>
      <c r="D648" s="8"/>
      <c r="E648" s="43"/>
      <c r="F648" s="47"/>
      <c r="G648" s="21"/>
      <c r="H648" s="50"/>
    </row>
    <row r="649" spans="1:8" ht="13.8">
      <c r="A649" s="11"/>
      <c r="B649" s="32"/>
      <c r="C649" s="32"/>
      <c r="D649" s="8"/>
      <c r="E649" s="43"/>
      <c r="F649" s="47"/>
      <c r="G649" s="21"/>
      <c r="H649" s="50"/>
    </row>
    <row r="650" spans="1:8" ht="13.8">
      <c r="A650" s="11"/>
      <c r="B650" s="32"/>
      <c r="C650" s="32"/>
      <c r="D650" s="8"/>
      <c r="E650" s="43"/>
      <c r="F650" s="47"/>
      <c r="G650" s="21"/>
      <c r="H650" s="50"/>
    </row>
    <row r="651" spans="1:8" ht="13.8">
      <c r="A651" s="11"/>
      <c r="B651" s="32"/>
      <c r="C651" s="32"/>
      <c r="D651" s="8"/>
      <c r="E651" s="43"/>
      <c r="F651" s="47"/>
      <c r="G651" s="21"/>
      <c r="H651" s="50"/>
    </row>
    <row r="652" spans="1:8" ht="13.8">
      <c r="A652" s="11"/>
      <c r="B652" s="32"/>
      <c r="C652" s="32"/>
      <c r="D652" s="8"/>
      <c r="E652" s="43"/>
      <c r="F652" s="47"/>
      <c r="G652" s="21"/>
      <c r="H652" s="50"/>
    </row>
    <row r="653" spans="1:8" ht="13.8">
      <c r="A653" s="11"/>
      <c r="B653" s="32"/>
      <c r="C653" s="32"/>
      <c r="D653" s="8"/>
      <c r="E653" s="43"/>
      <c r="F653" s="47"/>
      <c r="G653" s="21"/>
      <c r="H653" s="50"/>
    </row>
    <row r="654" spans="1:8" ht="13.8">
      <c r="A654" s="11"/>
      <c r="B654" s="32"/>
      <c r="C654" s="32"/>
      <c r="D654" s="8"/>
      <c r="E654" s="43"/>
      <c r="F654" s="47"/>
      <c r="G654" s="21"/>
      <c r="H654" s="50"/>
    </row>
    <row r="655" spans="1:8" ht="13.8">
      <c r="A655" s="11"/>
      <c r="B655" s="32"/>
      <c r="C655" s="32"/>
      <c r="D655" s="8"/>
      <c r="E655" s="43"/>
      <c r="F655" s="47"/>
      <c r="G655" s="21"/>
      <c r="H655" s="50"/>
    </row>
    <row r="656" spans="1:8" ht="13.8">
      <c r="A656" s="11"/>
      <c r="B656" s="32"/>
      <c r="C656" s="32"/>
      <c r="D656" s="8"/>
      <c r="E656" s="43"/>
      <c r="F656" s="47"/>
      <c r="G656" s="21"/>
      <c r="H656" s="50"/>
    </row>
    <row r="657" spans="1:8" ht="13.8">
      <c r="A657" s="11"/>
      <c r="B657" s="32"/>
      <c r="C657" s="32"/>
      <c r="D657" s="8"/>
      <c r="E657" s="43"/>
      <c r="F657" s="47"/>
      <c r="G657" s="21"/>
      <c r="H657" s="50"/>
    </row>
    <row r="658" spans="1:8" ht="13.8">
      <c r="A658" s="11"/>
      <c r="B658" s="32"/>
      <c r="C658" s="32"/>
      <c r="D658" s="8"/>
      <c r="E658" s="43"/>
      <c r="F658" s="47"/>
      <c r="G658" s="21"/>
      <c r="H658" s="50"/>
    </row>
    <row r="659" spans="1:8" ht="13.8">
      <c r="A659" s="11"/>
      <c r="B659" s="32"/>
      <c r="C659" s="32"/>
      <c r="D659" s="8"/>
      <c r="E659" s="43"/>
      <c r="F659" s="47"/>
      <c r="G659" s="21"/>
      <c r="H659" s="50"/>
    </row>
    <row r="660" spans="1:8" ht="13.8">
      <c r="A660" s="11"/>
      <c r="B660" s="32"/>
      <c r="C660" s="32"/>
      <c r="D660" s="8"/>
      <c r="E660" s="43"/>
      <c r="F660" s="47"/>
      <c r="G660" s="21"/>
      <c r="H660" s="50"/>
    </row>
    <row r="661" spans="1:8" ht="13.8">
      <c r="A661" s="11"/>
      <c r="B661" s="32"/>
      <c r="C661" s="32"/>
      <c r="D661" s="8"/>
      <c r="E661" s="43"/>
      <c r="F661" s="47"/>
      <c r="G661" s="21"/>
      <c r="H661" s="50"/>
    </row>
    <row r="662" spans="1:8" ht="13.8">
      <c r="A662" s="11"/>
      <c r="B662" s="32"/>
      <c r="C662" s="32"/>
      <c r="D662" s="8"/>
      <c r="E662" s="43"/>
      <c r="F662" s="47"/>
      <c r="G662" s="21"/>
      <c r="H662" s="50"/>
    </row>
    <row r="663" spans="1:8" ht="13.8">
      <c r="A663" s="11"/>
      <c r="B663" s="32"/>
      <c r="C663" s="32"/>
      <c r="D663" s="8"/>
      <c r="E663" s="43"/>
      <c r="F663" s="47"/>
      <c r="G663" s="21"/>
      <c r="H663" s="50"/>
    </row>
    <row r="664" spans="1:8" ht="13.8">
      <c r="A664" s="11"/>
      <c r="B664" s="32"/>
      <c r="C664" s="32"/>
      <c r="D664" s="8"/>
      <c r="E664" s="43"/>
      <c r="F664" s="47"/>
      <c r="G664" s="21"/>
      <c r="H664" s="50"/>
    </row>
    <row r="665" spans="1:8" ht="13.8">
      <c r="A665" s="11"/>
      <c r="B665" s="32"/>
      <c r="C665" s="32"/>
      <c r="D665" s="8"/>
      <c r="E665" s="43"/>
      <c r="F665" s="47"/>
      <c r="G665" s="21"/>
      <c r="H665" s="50"/>
    </row>
    <row r="666" spans="1:8" ht="13.8">
      <c r="A666" s="11"/>
      <c r="B666" s="32"/>
      <c r="C666" s="32"/>
      <c r="D666" s="8"/>
      <c r="E666" s="43"/>
      <c r="F666" s="47"/>
      <c r="G666" s="21"/>
      <c r="H666" s="50"/>
    </row>
    <row r="667" spans="1:8" ht="13.8">
      <c r="A667" s="11"/>
      <c r="B667" s="32"/>
      <c r="C667" s="32"/>
      <c r="D667" s="8"/>
      <c r="E667" s="43"/>
      <c r="F667" s="47"/>
      <c r="G667" s="21"/>
      <c r="H667" s="50"/>
    </row>
    <row r="668" spans="1:8" ht="13.8">
      <c r="A668" s="11"/>
      <c r="B668" s="32"/>
      <c r="C668" s="32"/>
      <c r="D668" s="8"/>
      <c r="E668" s="43"/>
      <c r="F668" s="47"/>
      <c r="G668" s="21"/>
      <c r="H668" s="50"/>
    </row>
    <row r="669" spans="1:8" ht="13.8">
      <c r="A669" s="11"/>
      <c r="B669" s="32"/>
      <c r="C669" s="32"/>
      <c r="D669" s="8"/>
      <c r="E669" s="43"/>
      <c r="F669" s="47"/>
      <c r="G669" s="21"/>
      <c r="H669" s="50"/>
    </row>
    <row r="670" spans="1:8" ht="13.8">
      <c r="A670" s="11"/>
      <c r="B670" s="32"/>
      <c r="C670" s="32"/>
      <c r="D670" s="8"/>
      <c r="E670" s="43"/>
      <c r="F670" s="47"/>
      <c r="G670" s="21"/>
      <c r="H670" s="50"/>
    </row>
    <row r="671" spans="1:8" ht="13.8">
      <c r="A671" s="11"/>
      <c r="B671" s="32"/>
      <c r="C671" s="32"/>
      <c r="D671" s="8"/>
      <c r="E671" s="43"/>
      <c r="F671" s="47"/>
      <c r="G671" s="21"/>
      <c r="H671" s="50"/>
    </row>
    <row r="672" spans="1:8" ht="13.8">
      <c r="A672" s="11"/>
      <c r="B672" s="32"/>
      <c r="C672" s="32"/>
      <c r="D672" s="8"/>
      <c r="E672" s="43"/>
      <c r="F672" s="47"/>
      <c r="G672" s="21"/>
      <c r="H672" s="50"/>
    </row>
    <row r="673" spans="1:8" ht="13.8">
      <c r="A673" s="11"/>
      <c r="B673" s="32"/>
      <c r="C673" s="32"/>
      <c r="D673" s="8"/>
      <c r="E673" s="43"/>
      <c r="F673" s="47"/>
      <c r="G673" s="21"/>
      <c r="H673" s="50"/>
    </row>
    <row r="674" spans="1:8" ht="13.8">
      <c r="A674" s="11"/>
      <c r="B674" s="32"/>
      <c r="C674" s="32"/>
      <c r="D674" s="8"/>
      <c r="E674" s="43"/>
      <c r="F674" s="47"/>
      <c r="G674" s="21"/>
      <c r="H674" s="50"/>
    </row>
    <row r="675" spans="1:8" ht="13.8">
      <c r="A675" s="11"/>
      <c r="B675" s="32"/>
      <c r="C675" s="32"/>
      <c r="D675" s="8"/>
      <c r="E675" s="43"/>
      <c r="F675" s="47"/>
      <c r="G675" s="21"/>
      <c r="H675" s="50"/>
    </row>
    <row r="676" spans="1:8" ht="13.8">
      <c r="A676" s="11"/>
      <c r="B676" s="32"/>
      <c r="C676" s="32"/>
      <c r="D676" s="8"/>
      <c r="E676" s="43"/>
      <c r="F676" s="47"/>
      <c r="G676" s="21"/>
      <c r="H676" s="50"/>
    </row>
    <row r="677" spans="1:8" ht="13.8">
      <c r="A677" s="11"/>
      <c r="B677" s="32"/>
      <c r="C677" s="32"/>
      <c r="D677" s="8"/>
      <c r="E677" s="43"/>
      <c r="F677" s="47"/>
      <c r="G677" s="21"/>
      <c r="H677" s="50"/>
    </row>
    <row r="678" spans="1:8" ht="13.8">
      <c r="A678" s="11"/>
      <c r="B678" s="32"/>
      <c r="C678" s="32"/>
      <c r="D678" s="8"/>
      <c r="E678" s="43"/>
      <c r="F678" s="47"/>
      <c r="G678" s="21"/>
      <c r="H678" s="50"/>
    </row>
    <row r="679" spans="1:8" ht="13.8">
      <c r="A679" s="11"/>
      <c r="B679" s="32"/>
      <c r="C679" s="32"/>
      <c r="D679" s="8"/>
      <c r="E679" s="43"/>
      <c r="F679" s="47"/>
      <c r="G679" s="21"/>
      <c r="H679" s="50"/>
    </row>
    <row r="680" spans="1:8" ht="13.8">
      <c r="A680" s="11"/>
      <c r="B680" s="32"/>
      <c r="C680" s="32"/>
      <c r="D680" s="8"/>
      <c r="E680" s="43"/>
      <c r="F680" s="47"/>
      <c r="G680" s="21"/>
      <c r="H680" s="50"/>
    </row>
    <row r="681" spans="1:8" ht="13.8">
      <c r="A681" s="11"/>
      <c r="B681" s="32"/>
      <c r="C681" s="32"/>
      <c r="D681" s="8"/>
      <c r="E681" s="43"/>
      <c r="F681" s="47"/>
      <c r="G681" s="21"/>
      <c r="H681" s="50"/>
    </row>
    <row r="682" spans="1:8" ht="13.8">
      <c r="A682" s="11"/>
      <c r="B682" s="32"/>
      <c r="C682" s="32"/>
      <c r="D682" s="8"/>
      <c r="E682" s="43"/>
      <c r="F682" s="47"/>
      <c r="G682" s="21"/>
      <c r="H682" s="50"/>
    </row>
    <row r="683" spans="1:8" ht="13.8">
      <c r="A683" s="11"/>
      <c r="B683" s="32"/>
      <c r="C683" s="32"/>
      <c r="D683" s="8"/>
      <c r="E683" s="43"/>
      <c r="F683" s="47"/>
      <c r="G683" s="21"/>
      <c r="H683" s="50"/>
    </row>
    <row r="684" spans="1:8" ht="13.8">
      <c r="A684" s="11"/>
      <c r="B684" s="32"/>
      <c r="C684" s="32"/>
      <c r="D684" s="8"/>
      <c r="E684" s="43"/>
      <c r="F684" s="47"/>
      <c r="G684" s="21"/>
      <c r="H684" s="50"/>
    </row>
    <row r="685" spans="1:8" ht="13.8">
      <c r="A685" s="11"/>
      <c r="B685" s="32"/>
      <c r="C685" s="32"/>
      <c r="D685" s="8"/>
      <c r="E685" s="43"/>
      <c r="F685" s="47"/>
      <c r="G685" s="21"/>
      <c r="H685" s="50"/>
    </row>
    <row r="686" spans="1:8" ht="13.8">
      <c r="A686" s="11"/>
      <c r="B686" s="32"/>
      <c r="C686" s="32"/>
      <c r="D686" s="8"/>
      <c r="E686" s="43"/>
      <c r="F686" s="47"/>
      <c r="G686" s="21"/>
      <c r="H686" s="50"/>
    </row>
    <row r="687" spans="1:8" ht="13.8">
      <c r="A687" s="11"/>
      <c r="B687" s="32"/>
      <c r="C687" s="32"/>
      <c r="D687" s="8"/>
      <c r="E687" s="43"/>
      <c r="F687" s="47"/>
      <c r="G687" s="21"/>
      <c r="H687" s="50"/>
    </row>
    <row r="688" spans="1:8" ht="13.8">
      <c r="A688" s="11"/>
      <c r="B688" s="32"/>
      <c r="C688" s="32"/>
      <c r="D688" s="8"/>
      <c r="E688" s="43"/>
      <c r="F688" s="47"/>
      <c r="G688" s="21"/>
      <c r="H688" s="50"/>
    </row>
    <row r="689" spans="1:8" ht="13.8">
      <c r="A689" s="11"/>
      <c r="B689" s="32"/>
      <c r="C689" s="32"/>
      <c r="D689" s="8"/>
      <c r="E689" s="43"/>
      <c r="F689" s="47"/>
      <c r="G689" s="21"/>
      <c r="H689" s="50"/>
    </row>
    <row r="690" spans="1:8" ht="13.8">
      <c r="A690" s="11"/>
      <c r="B690" s="32"/>
      <c r="C690" s="32"/>
      <c r="D690" s="8"/>
      <c r="E690" s="43"/>
      <c r="F690" s="47"/>
      <c r="G690" s="21"/>
      <c r="H690" s="50"/>
    </row>
    <row r="691" spans="1:8" ht="13.8">
      <c r="A691" s="11"/>
      <c r="B691" s="32"/>
      <c r="C691" s="32"/>
      <c r="D691" s="8"/>
      <c r="E691" s="43"/>
      <c r="F691" s="47"/>
      <c r="G691" s="21"/>
      <c r="H691" s="50"/>
    </row>
    <row r="692" spans="1:8" ht="13.8">
      <c r="A692" s="11"/>
      <c r="B692" s="32"/>
      <c r="C692" s="32"/>
      <c r="D692" s="8"/>
      <c r="E692" s="43"/>
      <c r="F692" s="47"/>
      <c r="G692" s="21"/>
      <c r="H692" s="50"/>
    </row>
    <row r="693" spans="1:8" ht="13.8">
      <c r="A693" s="11"/>
      <c r="B693" s="32"/>
      <c r="C693" s="32"/>
      <c r="D693" s="8"/>
      <c r="E693" s="43"/>
      <c r="F693" s="47"/>
      <c r="G693" s="21"/>
      <c r="H693" s="50"/>
    </row>
    <row r="694" spans="1:8" ht="13.8">
      <c r="A694" s="11"/>
      <c r="B694" s="32"/>
      <c r="C694" s="32"/>
      <c r="D694" s="8"/>
      <c r="E694" s="43"/>
      <c r="F694" s="47"/>
      <c r="G694" s="21"/>
      <c r="H694" s="50"/>
    </row>
    <row r="695" spans="1:8" ht="13.8">
      <c r="A695" s="11"/>
      <c r="B695" s="32"/>
      <c r="C695" s="32"/>
      <c r="D695" s="8"/>
      <c r="E695" s="43"/>
      <c r="F695" s="47"/>
      <c r="G695" s="21"/>
      <c r="H695" s="50"/>
    </row>
    <row r="696" spans="1:8" ht="13.8">
      <c r="A696" s="11"/>
      <c r="B696" s="32"/>
      <c r="C696" s="32"/>
      <c r="D696" s="8"/>
      <c r="E696" s="43"/>
      <c r="F696" s="47"/>
      <c r="G696" s="21"/>
      <c r="H696" s="50"/>
    </row>
    <row r="697" spans="1:8" ht="13.8">
      <c r="A697" s="11"/>
      <c r="B697" s="32"/>
      <c r="C697" s="32"/>
      <c r="D697" s="8"/>
      <c r="E697" s="43"/>
      <c r="F697" s="47"/>
      <c r="G697" s="21"/>
      <c r="H697" s="50"/>
    </row>
    <row r="698" spans="1:8" ht="13.8">
      <c r="A698" s="11"/>
      <c r="B698" s="32"/>
      <c r="C698" s="32"/>
      <c r="D698" s="8"/>
      <c r="E698" s="43"/>
      <c r="F698" s="47"/>
      <c r="G698" s="21"/>
      <c r="H698" s="50"/>
    </row>
    <row r="699" spans="1:8" ht="13.8">
      <c r="A699" s="11"/>
      <c r="B699" s="32"/>
      <c r="C699" s="32"/>
      <c r="D699" s="8"/>
      <c r="E699" s="43"/>
      <c r="F699" s="47"/>
      <c r="G699" s="21"/>
      <c r="H699" s="50"/>
    </row>
    <row r="700" spans="1:8" ht="13.8">
      <c r="A700" s="11"/>
      <c r="B700" s="32"/>
      <c r="C700" s="32"/>
      <c r="D700" s="8"/>
      <c r="E700" s="43"/>
      <c r="F700" s="47"/>
      <c r="G700" s="21"/>
      <c r="H700" s="50"/>
    </row>
    <row r="701" spans="1:8" ht="13.8">
      <c r="A701" s="11"/>
      <c r="B701" s="32"/>
      <c r="C701" s="32"/>
      <c r="D701" s="8"/>
      <c r="E701" s="43"/>
      <c r="F701" s="47"/>
      <c r="G701" s="21"/>
      <c r="H701" s="50"/>
    </row>
    <row r="702" spans="1:8" ht="13.8">
      <c r="A702" s="11"/>
      <c r="B702" s="32"/>
      <c r="C702" s="32"/>
      <c r="D702" s="8"/>
      <c r="E702" s="43"/>
      <c r="F702" s="47"/>
      <c r="G702" s="21"/>
      <c r="H702" s="50"/>
    </row>
    <row r="703" spans="1:8" ht="13.8">
      <c r="A703" s="11"/>
      <c r="B703" s="32"/>
      <c r="C703" s="32"/>
      <c r="D703" s="8"/>
      <c r="E703" s="43"/>
      <c r="F703" s="47"/>
      <c r="G703" s="21"/>
      <c r="H703" s="50"/>
    </row>
    <row r="704" spans="1:8" ht="13.8">
      <c r="A704" s="11"/>
      <c r="B704" s="32"/>
      <c r="C704" s="32"/>
      <c r="D704" s="8"/>
      <c r="E704" s="43"/>
      <c r="F704" s="47"/>
      <c r="G704" s="21"/>
      <c r="H704" s="50"/>
    </row>
    <row r="705" spans="1:8" ht="13.8">
      <c r="A705" s="11"/>
      <c r="B705" s="32"/>
      <c r="C705" s="32"/>
      <c r="D705" s="8"/>
      <c r="E705" s="43"/>
      <c r="F705" s="47"/>
      <c r="G705" s="21"/>
      <c r="H705" s="50"/>
    </row>
    <row r="706" spans="1:8" ht="13.8">
      <c r="A706" s="11"/>
      <c r="B706" s="32"/>
      <c r="C706" s="32"/>
      <c r="D706" s="8"/>
      <c r="E706" s="43"/>
      <c r="F706" s="47"/>
      <c r="G706" s="21"/>
      <c r="H706" s="50"/>
    </row>
    <row r="707" spans="1:8" ht="13.8">
      <c r="A707" s="11"/>
      <c r="B707" s="32"/>
      <c r="C707" s="32"/>
      <c r="D707" s="8"/>
      <c r="E707" s="43"/>
      <c r="F707" s="47"/>
      <c r="G707" s="21"/>
      <c r="H707" s="50"/>
    </row>
    <row r="708" spans="1:8" ht="13.8">
      <c r="A708" s="11"/>
      <c r="B708" s="32"/>
      <c r="C708" s="32"/>
      <c r="D708" s="8"/>
      <c r="E708" s="43"/>
      <c r="F708" s="47"/>
      <c r="G708" s="21"/>
      <c r="H708" s="50"/>
    </row>
    <row r="709" spans="1:8" ht="13.8">
      <c r="A709" s="11"/>
      <c r="B709" s="32"/>
      <c r="C709" s="32"/>
      <c r="D709" s="8"/>
      <c r="E709" s="43"/>
      <c r="F709" s="47"/>
      <c r="G709" s="21"/>
      <c r="H709" s="50"/>
    </row>
    <row r="710" spans="1:8" ht="13.8">
      <c r="A710" s="11"/>
      <c r="B710" s="32"/>
      <c r="C710" s="32"/>
      <c r="D710" s="8"/>
      <c r="E710" s="43"/>
      <c r="F710" s="47"/>
      <c r="G710" s="21"/>
      <c r="H710" s="50"/>
    </row>
    <row r="711" spans="1:8" ht="13.8">
      <c r="A711" s="11"/>
      <c r="B711" s="32"/>
      <c r="C711" s="32"/>
      <c r="D711" s="8"/>
      <c r="E711" s="43"/>
      <c r="F711" s="47"/>
      <c r="G711" s="21"/>
      <c r="H711" s="50"/>
    </row>
    <row r="712" spans="1:8" ht="13.8">
      <c r="A712" s="11"/>
      <c r="B712" s="32"/>
      <c r="C712" s="32"/>
      <c r="D712" s="8"/>
      <c r="E712" s="43"/>
      <c r="F712" s="47"/>
      <c r="G712" s="21"/>
      <c r="H712" s="50"/>
    </row>
    <row r="713" spans="1:8" ht="13.8">
      <c r="A713" s="11"/>
      <c r="B713" s="32"/>
      <c r="C713" s="32"/>
      <c r="D713" s="8"/>
      <c r="E713" s="43"/>
      <c r="F713" s="47"/>
      <c r="G713" s="21"/>
      <c r="H713" s="50"/>
    </row>
    <row r="714" spans="1:8" ht="13.8">
      <c r="A714" s="11"/>
      <c r="B714" s="32"/>
      <c r="C714" s="32"/>
      <c r="D714" s="8"/>
      <c r="E714" s="43"/>
      <c r="F714" s="47"/>
      <c r="G714" s="21"/>
      <c r="H714" s="50"/>
    </row>
    <row r="715" spans="1:8" ht="13.8">
      <c r="A715" s="11"/>
      <c r="B715" s="32"/>
      <c r="C715" s="32"/>
      <c r="D715" s="8"/>
      <c r="E715" s="43"/>
      <c r="F715" s="47"/>
      <c r="G715" s="21"/>
      <c r="H715" s="50"/>
    </row>
    <row r="716" spans="1:8" ht="13.8">
      <c r="A716" s="11"/>
      <c r="B716" s="32"/>
      <c r="C716" s="32"/>
      <c r="D716" s="8"/>
      <c r="E716" s="43"/>
      <c r="F716" s="47"/>
      <c r="G716" s="21"/>
      <c r="H716" s="50"/>
    </row>
    <row r="717" spans="1:8" ht="13.8">
      <c r="A717" s="11"/>
      <c r="B717" s="32"/>
      <c r="C717" s="32"/>
      <c r="D717" s="8"/>
      <c r="E717" s="43"/>
      <c r="F717" s="47"/>
      <c r="G717" s="21"/>
      <c r="H717" s="50"/>
    </row>
    <row r="718" spans="1:8" ht="13.8">
      <c r="A718" s="11"/>
      <c r="B718" s="32"/>
      <c r="C718" s="32"/>
      <c r="D718" s="8"/>
      <c r="E718" s="43"/>
      <c r="F718" s="47"/>
      <c r="G718" s="21"/>
      <c r="H718" s="50"/>
    </row>
    <row r="719" spans="1:8" ht="13.8">
      <c r="A719" s="11"/>
      <c r="B719" s="32"/>
      <c r="C719" s="32"/>
      <c r="D719" s="8"/>
      <c r="E719" s="43"/>
      <c r="F719" s="47"/>
      <c r="G719" s="21"/>
      <c r="H719" s="50"/>
    </row>
    <row r="720" spans="1:8" ht="13.8">
      <c r="A720" s="11"/>
      <c r="B720" s="32"/>
      <c r="C720" s="32"/>
      <c r="D720" s="8"/>
      <c r="E720" s="43"/>
      <c r="F720" s="47"/>
      <c r="G720" s="21"/>
      <c r="H720" s="50"/>
    </row>
    <row r="721" spans="1:8" ht="13.8">
      <c r="A721" s="11"/>
      <c r="B721" s="32"/>
      <c r="C721" s="32"/>
      <c r="D721" s="8"/>
      <c r="E721" s="43"/>
      <c r="F721" s="47"/>
      <c r="G721" s="21"/>
      <c r="H721" s="50"/>
    </row>
    <row r="722" spans="1:8" ht="13.8">
      <c r="A722" s="11"/>
      <c r="B722" s="32"/>
      <c r="C722" s="32"/>
      <c r="D722" s="8"/>
      <c r="E722" s="43"/>
      <c r="F722" s="47"/>
      <c r="G722" s="21"/>
      <c r="H722" s="50"/>
    </row>
    <row r="723" spans="1:8" ht="13.8">
      <c r="A723" s="11"/>
      <c r="B723" s="32"/>
      <c r="C723" s="32"/>
      <c r="D723" s="8"/>
      <c r="E723" s="43"/>
      <c r="F723" s="47"/>
      <c r="G723" s="21"/>
      <c r="H723" s="50"/>
    </row>
    <row r="724" spans="1:8" ht="13.8">
      <c r="A724" s="11"/>
      <c r="B724" s="32"/>
      <c r="C724" s="32"/>
      <c r="D724" s="8"/>
      <c r="E724" s="43"/>
      <c r="F724" s="47"/>
      <c r="G724" s="21"/>
      <c r="H724" s="50"/>
    </row>
    <row r="725" spans="1:8" ht="13.8">
      <c r="A725" s="11"/>
      <c r="B725" s="32"/>
      <c r="C725" s="32"/>
      <c r="D725" s="8"/>
      <c r="E725" s="43"/>
      <c r="F725" s="47"/>
      <c r="G725" s="21"/>
      <c r="H725" s="50"/>
    </row>
    <row r="726" spans="1:8" ht="13.8">
      <c r="A726" s="11"/>
      <c r="B726" s="32"/>
      <c r="C726" s="32"/>
      <c r="D726" s="8"/>
      <c r="E726" s="43"/>
      <c r="F726" s="47"/>
      <c r="G726" s="21"/>
      <c r="H726" s="50"/>
    </row>
    <row r="727" spans="1:8" ht="13.8">
      <c r="A727" s="11"/>
      <c r="B727" s="32"/>
      <c r="C727" s="32"/>
      <c r="D727" s="8"/>
      <c r="E727" s="43"/>
      <c r="F727" s="47"/>
      <c r="G727" s="21"/>
      <c r="H727" s="50"/>
    </row>
    <row r="728" spans="1:8" ht="13.8">
      <c r="A728" s="11"/>
      <c r="B728" s="32"/>
      <c r="C728" s="32"/>
      <c r="D728" s="8"/>
      <c r="E728" s="43"/>
      <c r="F728" s="47"/>
      <c r="G728" s="21"/>
      <c r="H728" s="50"/>
    </row>
    <row r="729" spans="1:8" ht="13.8">
      <c r="A729" s="11"/>
      <c r="B729" s="32"/>
      <c r="C729" s="32"/>
      <c r="D729" s="8"/>
      <c r="E729" s="43"/>
      <c r="F729" s="47"/>
      <c r="G729" s="21"/>
      <c r="H729" s="50"/>
    </row>
    <row r="730" spans="1:8" ht="13.8">
      <c r="A730" s="11"/>
      <c r="B730" s="32"/>
      <c r="C730" s="32"/>
      <c r="D730" s="8"/>
      <c r="E730" s="43"/>
      <c r="F730" s="47"/>
      <c r="G730" s="21"/>
      <c r="H730" s="50"/>
    </row>
    <row r="731" spans="1:8" ht="13.8">
      <c r="A731" s="11"/>
      <c r="B731" s="32"/>
      <c r="C731" s="32"/>
      <c r="D731" s="8"/>
      <c r="E731" s="43"/>
      <c r="F731" s="47"/>
      <c r="G731" s="21"/>
      <c r="H731" s="50"/>
    </row>
    <row r="732" spans="1:8" ht="13.8">
      <c r="A732" s="11"/>
      <c r="B732" s="32"/>
      <c r="C732" s="32"/>
      <c r="D732" s="8"/>
      <c r="E732" s="43"/>
      <c r="F732" s="47"/>
      <c r="G732" s="21"/>
      <c r="H732" s="50"/>
    </row>
    <row r="733" spans="1:8" ht="13.8">
      <c r="A733" s="11"/>
      <c r="B733" s="32"/>
      <c r="C733" s="32"/>
      <c r="D733" s="8"/>
      <c r="E733" s="43"/>
      <c r="F733" s="47"/>
      <c r="G733" s="21"/>
      <c r="H733" s="50"/>
    </row>
    <row r="734" spans="1:8" ht="13.8">
      <c r="A734" s="11"/>
      <c r="B734" s="32"/>
      <c r="C734" s="32"/>
      <c r="D734" s="8"/>
      <c r="E734" s="43"/>
      <c r="F734" s="47"/>
      <c r="G734" s="21"/>
      <c r="H734" s="50"/>
    </row>
    <row r="735" spans="1:8" ht="13.8">
      <c r="A735" s="11"/>
      <c r="B735" s="32"/>
      <c r="C735" s="32"/>
      <c r="D735" s="8"/>
      <c r="E735" s="43"/>
      <c r="F735" s="47"/>
      <c r="G735" s="21"/>
      <c r="H735" s="50"/>
    </row>
    <row r="736" spans="1:8" ht="13.8">
      <c r="A736" s="11"/>
      <c r="B736" s="32"/>
      <c r="C736" s="32"/>
      <c r="D736" s="8"/>
      <c r="E736" s="43"/>
      <c r="F736" s="47"/>
      <c r="G736" s="21"/>
      <c r="H736" s="50"/>
    </row>
    <row r="737" spans="1:8" ht="13.8">
      <c r="A737" s="11"/>
      <c r="B737" s="32"/>
      <c r="C737" s="32"/>
      <c r="D737" s="8"/>
      <c r="E737" s="43"/>
      <c r="F737" s="47"/>
      <c r="G737" s="21"/>
      <c r="H737" s="50"/>
    </row>
    <row r="738" spans="1:8" ht="13.8">
      <c r="A738" s="11"/>
      <c r="B738" s="32"/>
      <c r="C738" s="32"/>
      <c r="D738" s="8"/>
      <c r="E738" s="43"/>
      <c r="F738" s="47"/>
      <c r="G738" s="21"/>
      <c r="H738" s="50"/>
    </row>
    <row r="739" spans="1:8" ht="13.8">
      <c r="A739" s="11"/>
      <c r="B739" s="32"/>
      <c r="C739" s="32"/>
      <c r="D739" s="8"/>
      <c r="E739" s="43"/>
      <c r="F739" s="47"/>
      <c r="G739" s="21"/>
      <c r="H739" s="50"/>
    </row>
    <row r="740" spans="1:8" ht="13.8">
      <c r="A740" s="11"/>
      <c r="B740" s="32"/>
      <c r="C740" s="32"/>
      <c r="D740" s="8"/>
      <c r="E740" s="43"/>
      <c r="F740" s="47"/>
      <c r="G740" s="21"/>
      <c r="H740" s="50"/>
    </row>
    <row r="741" spans="1:8" ht="13.8">
      <c r="A741" s="11"/>
      <c r="B741" s="32"/>
      <c r="C741" s="32"/>
      <c r="D741" s="8"/>
      <c r="E741" s="43"/>
      <c r="F741" s="47"/>
      <c r="G741" s="21"/>
      <c r="H741" s="50"/>
    </row>
    <row r="742" spans="1:8" ht="13.8">
      <c r="A742" s="11"/>
      <c r="B742" s="32"/>
      <c r="C742" s="32"/>
      <c r="D742" s="8"/>
      <c r="E742" s="43"/>
      <c r="F742" s="47"/>
      <c r="G742" s="21"/>
      <c r="H742" s="50"/>
    </row>
    <row r="743" spans="1:8" ht="13.8">
      <c r="A743" s="11"/>
      <c r="B743" s="32"/>
      <c r="C743" s="32"/>
      <c r="D743" s="8"/>
      <c r="E743" s="43"/>
      <c r="F743" s="47"/>
      <c r="G743" s="21"/>
      <c r="H743" s="50"/>
    </row>
    <row r="744" spans="1:8" ht="13.8">
      <c r="A744" s="11"/>
      <c r="B744" s="32"/>
      <c r="C744" s="32"/>
      <c r="D744" s="8"/>
      <c r="E744" s="43"/>
      <c r="F744" s="47"/>
      <c r="G744" s="21"/>
      <c r="H744" s="50"/>
    </row>
    <row r="745" spans="1:8" ht="13.8">
      <c r="A745" s="11"/>
      <c r="B745" s="32"/>
      <c r="C745" s="32"/>
      <c r="D745" s="8"/>
      <c r="E745" s="43"/>
      <c r="F745" s="47"/>
      <c r="G745" s="21"/>
      <c r="H745" s="50"/>
    </row>
    <row r="746" spans="1:8" ht="13.8">
      <c r="A746" s="11"/>
      <c r="B746" s="32"/>
      <c r="C746" s="32"/>
      <c r="D746" s="8"/>
      <c r="E746" s="43"/>
      <c r="F746" s="47"/>
      <c r="G746" s="21"/>
      <c r="H746" s="50"/>
    </row>
    <row r="747" spans="1:8" ht="13.8">
      <c r="A747" s="11"/>
      <c r="B747" s="32"/>
      <c r="C747" s="32"/>
      <c r="D747" s="8"/>
      <c r="E747" s="43"/>
      <c r="F747" s="47"/>
      <c r="G747" s="21"/>
      <c r="H747" s="50"/>
    </row>
    <row r="748" spans="1:8" ht="13.8">
      <c r="A748" s="11"/>
      <c r="B748" s="32"/>
      <c r="C748" s="32"/>
      <c r="D748" s="8"/>
      <c r="E748" s="43"/>
      <c r="F748" s="47"/>
      <c r="G748" s="21"/>
      <c r="H748" s="50"/>
    </row>
    <row r="749" spans="1:8" ht="13.8">
      <c r="A749" s="11"/>
      <c r="B749" s="32"/>
      <c r="C749" s="32"/>
      <c r="D749" s="8"/>
      <c r="E749" s="43"/>
      <c r="F749" s="47"/>
      <c r="G749" s="21"/>
      <c r="H749" s="50"/>
    </row>
    <row r="750" spans="1:8" ht="13.8">
      <c r="A750" s="11"/>
      <c r="B750" s="32"/>
      <c r="C750" s="32"/>
      <c r="D750" s="8"/>
      <c r="E750" s="43"/>
      <c r="F750" s="47"/>
      <c r="G750" s="21"/>
      <c r="H750" s="50"/>
    </row>
    <row r="751" spans="1:8" ht="13.8">
      <c r="A751" s="11"/>
      <c r="B751" s="32"/>
      <c r="C751" s="32"/>
      <c r="D751" s="8"/>
      <c r="E751" s="43"/>
      <c r="F751" s="47"/>
      <c r="G751" s="21"/>
      <c r="H751" s="50"/>
    </row>
    <row r="752" spans="1:8" ht="13.8">
      <c r="A752" s="11"/>
      <c r="B752" s="32"/>
      <c r="C752" s="32"/>
      <c r="D752" s="8"/>
      <c r="E752" s="43"/>
      <c r="F752" s="47"/>
      <c r="G752" s="21"/>
      <c r="H752" s="50"/>
    </row>
    <row r="753" spans="1:8" ht="13.8">
      <c r="A753" s="11"/>
      <c r="B753" s="32"/>
      <c r="C753" s="32"/>
      <c r="D753" s="8"/>
      <c r="E753" s="43"/>
      <c r="F753" s="47"/>
      <c r="G753" s="21"/>
      <c r="H753" s="50"/>
    </row>
    <row r="754" spans="1:8" ht="13.8">
      <c r="A754" s="11"/>
      <c r="B754" s="32"/>
      <c r="C754" s="32"/>
      <c r="D754" s="8"/>
      <c r="E754" s="43"/>
      <c r="F754" s="47"/>
      <c r="G754" s="21"/>
      <c r="H754" s="50"/>
    </row>
    <row r="755" spans="1:8" ht="13.8">
      <c r="A755" s="11"/>
      <c r="B755" s="32"/>
      <c r="C755" s="32"/>
      <c r="D755" s="8"/>
      <c r="E755" s="43"/>
      <c r="F755" s="47"/>
      <c r="G755" s="21"/>
      <c r="H755" s="50"/>
    </row>
    <row r="756" spans="1:8" ht="13.8">
      <c r="A756" s="11"/>
      <c r="B756" s="32"/>
      <c r="C756" s="32"/>
      <c r="D756" s="8"/>
      <c r="E756" s="43"/>
      <c r="F756" s="47"/>
      <c r="G756" s="21"/>
      <c r="H756" s="50"/>
    </row>
    <row r="757" spans="1:8" ht="13.8">
      <c r="A757" s="11"/>
      <c r="B757" s="32"/>
      <c r="C757" s="32"/>
      <c r="D757" s="8"/>
      <c r="E757" s="43"/>
      <c r="F757" s="47"/>
      <c r="G757" s="21"/>
      <c r="H757" s="50"/>
    </row>
    <row r="758" spans="1:8" ht="13.8">
      <c r="A758" s="11"/>
      <c r="B758" s="32"/>
      <c r="C758" s="32"/>
      <c r="D758" s="8"/>
      <c r="E758" s="43"/>
      <c r="F758" s="47"/>
      <c r="G758" s="21"/>
      <c r="H758" s="50"/>
    </row>
    <row r="759" spans="1:8" ht="13.8">
      <c r="A759" s="11"/>
      <c r="B759" s="32"/>
      <c r="C759" s="32"/>
      <c r="D759" s="8"/>
      <c r="E759" s="43"/>
      <c r="F759" s="47"/>
      <c r="G759" s="21"/>
      <c r="H759" s="50"/>
    </row>
    <row r="760" spans="1:8" ht="13.8">
      <c r="A760" s="11"/>
      <c r="B760" s="32"/>
      <c r="C760" s="32"/>
      <c r="D760" s="8"/>
      <c r="E760" s="43"/>
      <c r="F760" s="47"/>
      <c r="G760" s="21"/>
      <c r="H760" s="50"/>
    </row>
    <row r="761" spans="1:8" ht="13.8">
      <c r="A761" s="11"/>
      <c r="B761" s="32"/>
      <c r="C761" s="32"/>
      <c r="D761" s="8"/>
      <c r="E761" s="43"/>
      <c r="F761" s="47"/>
      <c r="G761" s="21"/>
      <c r="H761" s="50"/>
    </row>
    <row r="762" spans="1:8" ht="13.8">
      <c r="A762" s="11"/>
      <c r="B762" s="32"/>
      <c r="C762" s="32"/>
      <c r="D762" s="8"/>
      <c r="E762" s="43"/>
      <c r="F762" s="47"/>
      <c r="G762" s="21"/>
      <c r="H762" s="50"/>
    </row>
    <row r="763" spans="1:8" ht="13.8">
      <c r="A763" s="11"/>
      <c r="B763" s="32"/>
      <c r="C763" s="32"/>
      <c r="D763" s="8"/>
      <c r="E763" s="43"/>
      <c r="F763" s="47"/>
      <c r="G763" s="21"/>
      <c r="H763" s="50"/>
    </row>
    <row r="764" spans="1:8" ht="13.8">
      <c r="A764" s="11"/>
      <c r="B764" s="32"/>
      <c r="C764" s="32"/>
      <c r="D764" s="8"/>
      <c r="E764" s="43"/>
      <c r="F764" s="47"/>
      <c r="G764" s="21"/>
      <c r="H764" s="50"/>
    </row>
    <row r="765" spans="1:8" ht="13.8">
      <c r="A765" s="11"/>
      <c r="B765" s="32"/>
      <c r="C765" s="32"/>
      <c r="D765" s="8"/>
      <c r="E765" s="43"/>
      <c r="F765" s="47"/>
      <c r="G765" s="21"/>
      <c r="H765" s="50"/>
    </row>
    <row r="766" spans="1:8" ht="13.8">
      <c r="A766" s="11"/>
      <c r="B766" s="32"/>
      <c r="C766" s="32"/>
      <c r="D766" s="8"/>
      <c r="E766" s="43"/>
      <c r="F766" s="47"/>
      <c r="G766" s="21"/>
      <c r="H766" s="50"/>
    </row>
    <row r="767" spans="1:8" ht="13.8">
      <c r="A767" s="11"/>
      <c r="B767" s="32"/>
      <c r="C767" s="32"/>
      <c r="D767" s="8"/>
      <c r="E767" s="43"/>
      <c r="F767" s="47"/>
      <c r="G767" s="21"/>
      <c r="H767" s="50"/>
    </row>
    <row r="768" spans="1:8" ht="13.8">
      <c r="A768" s="11"/>
      <c r="B768" s="32"/>
      <c r="C768" s="32"/>
      <c r="D768" s="8"/>
      <c r="E768" s="43"/>
      <c r="F768" s="47"/>
      <c r="G768" s="21"/>
      <c r="H768" s="50"/>
    </row>
    <row r="769" spans="1:8" ht="13.8">
      <c r="A769" s="11"/>
      <c r="B769" s="32"/>
      <c r="C769" s="32"/>
      <c r="D769" s="8"/>
      <c r="E769" s="43"/>
      <c r="F769" s="47"/>
      <c r="G769" s="21"/>
      <c r="H769" s="50"/>
    </row>
    <row r="770" spans="1:8" ht="13.8">
      <c r="A770" s="11"/>
      <c r="B770" s="32"/>
      <c r="C770" s="32"/>
      <c r="D770" s="8"/>
      <c r="E770" s="43"/>
      <c r="F770" s="47"/>
      <c r="G770" s="21"/>
      <c r="H770" s="50"/>
    </row>
    <row r="771" spans="1:8" ht="13.8">
      <c r="A771" s="11"/>
      <c r="B771" s="32"/>
      <c r="C771" s="32"/>
      <c r="D771" s="8"/>
      <c r="E771" s="43"/>
      <c r="F771" s="47"/>
      <c r="G771" s="21"/>
      <c r="H771" s="50"/>
    </row>
    <row r="772" spans="1:8" ht="13.8">
      <c r="A772" s="11"/>
      <c r="B772" s="32"/>
      <c r="C772" s="32"/>
      <c r="D772" s="8"/>
      <c r="E772" s="43"/>
      <c r="F772" s="47"/>
      <c r="G772" s="21"/>
      <c r="H772" s="50"/>
    </row>
    <row r="773" spans="1:8" ht="13.8">
      <c r="A773" s="11"/>
      <c r="B773" s="32"/>
      <c r="C773" s="32"/>
      <c r="D773" s="8"/>
      <c r="E773" s="43"/>
      <c r="F773" s="47"/>
      <c r="G773" s="21"/>
      <c r="H773" s="50"/>
    </row>
    <row r="774" spans="1:8" ht="13.8">
      <c r="A774" s="11"/>
      <c r="B774" s="32"/>
      <c r="C774" s="32"/>
      <c r="D774" s="8"/>
      <c r="E774" s="43"/>
      <c r="F774" s="47"/>
      <c r="G774" s="21"/>
      <c r="H774" s="50"/>
    </row>
    <row r="775" spans="1:8" ht="13.8">
      <c r="A775" s="11"/>
      <c r="B775" s="32"/>
      <c r="C775" s="32"/>
      <c r="D775" s="8"/>
      <c r="E775" s="43"/>
      <c r="F775" s="47"/>
      <c r="G775" s="21"/>
      <c r="H775" s="50"/>
    </row>
    <row r="776" spans="1:8" ht="13.8">
      <c r="A776" s="11"/>
      <c r="B776" s="32"/>
      <c r="C776" s="32"/>
      <c r="D776" s="8"/>
      <c r="E776" s="43"/>
      <c r="F776" s="47"/>
      <c r="G776" s="21"/>
      <c r="H776" s="50"/>
    </row>
    <row r="777" spans="1:8" ht="13.8">
      <c r="A777" s="11"/>
      <c r="B777" s="32"/>
      <c r="C777" s="32"/>
      <c r="D777" s="8"/>
      <c r="E777" s="43"/>
      <c r="F777" s="47"/>
      <c r="G777" s="21"/>
      <c r="H777" s="50"/>
    </row>
    <row r="778" spans="1:8" ht="13.8">
      <c r="A778" s="11"/>
      <c r="B778" s="32"/>
      <c r="C778" s="32"/>
      <c r="D778" s="8"/>
      <c r="E778" s="43"/>
      <c r="F778" s="47"/>
      <c r="G778" s="21"/>
      <c r="H778" s="50"/>
    </row>
    <row r="779" spans="1:8" ht="13.8">
      <c r="A779" s="11"/>
      <c r="B779" s="32"/>
      <c r="C779" s="32"/>
      <c r="D779" s="8"/>
      <c r="E779" s="43"/>
      <c r="F779" s="47"/>
      <c r="G779" s="21"/>
      <c r="H779" s="50"/>
    </row>
    <row r="780" spans="1:8" ht="13.8">
      <c r="A780" s="11"/>
      <c r="B780" s="32"/>
      <c r="C780" s="32"/>
      <c r="D780" s="8"/>
      <c r="E780" s="43"/>
      <c r="F780" s="47"/>
      <c r="G780" s="21"/>
      <c r="H780" s="50"/>
    </row>
    <row r="781" spans="1:8" ht="13.8">
      <c r="A781" s="11"/>
      <c r="B781" s="32"/>
      <c r="C781" s="32"/>
      <c r="D781" s="8"/>
      <c r="E781" s="43"/>
      <c r="F781" s="47"/>
      <c r="G781" s="21"/>
      <c r="H781" s="50"/>
    </row>
    <row r="782" spans="1:8" ht="13.8">
      <c r="A782" s="11"/>
      <c r="B782" s="32"/>
      <c r="C782" s="32"/>
      <c r="D782" s="8"/>
      <c r="E782" s="43"/>
      <c r="F782" s="47"/>
      <c r="G782" s="21"/>
      <c r="H782" s="50"/>
    </row>
    <row r="783" spans="1:8" ht="13.8">
      <c r="A783" s="11"/>
      <c r="B783" s="32"/>
      <c r="C783" s="32"/>
      <c r="D783" s="8"/>
      <c r="E783" s="43"/>
      <c r="F783" s="47"/>
      <c r="G783" s="21"/>
      <c r="H783" s="50"/>
    </row>
    <row r="784" spans="1:8" ht="13.8">
      <c r="A784" s="11"/>
      <c r="B784" s="32"/>
      <c r="C784" s="32"/>
      <c r="D784" s="8"/>
      <c r="E784" s="43"/>
      <c r="F784" s="47"/>
      <c r="G784" s="21"/>
      <c r="H784" s="50"/>
    </row>
    <row r="785" spans="1:8" ht="13.8">
      <c r="A785" s="11"/>
      <c r="B785" s="32"/>
      <c r="C785" s="32"/>
      <c r="D785" s="8"/>
      <c r="E785" s="43"/>
      <c r="F785" s="47"/>
      <c r="G785" s="21"/>
      <c r="H785" s="50"/>
    </row>
    <row r="786" spans="1:8" ht="13.8">
      <c r="A786" s="11"/>
      <c r="B786" s="32"/>
      <c r="C786" s="32"/>
      <c r="D786" s="8"/>
      <c r="E786" s="43"/>
      <c r="F786" s="47"/>
      <c r="G786" s="21"/>
      <c r="H786" s="50"/>
    </row>
    <row r="787" spans="1:8" ht="13.8">
      <c r="A787" s="11"/>
      <c r="B787" s="32"/>
      <c r="C787" s="32"/>
      <c r="D787" s="8"/>
      <c r="E787" s="43"/>
      <c r="F787" s="47"/>
      <c r="G787" s="21"/>
      <c r="H787" s="50"/>
    </row>
    <row r="788" spans="1:8" ht="13.8">
      <c r="A788" s="11"/>
      <c r="B788" s="32"/>
      <c r="C788" s="32"/>
      <c r="D788" s="8"/>
      <c r="E788" s="43"/>
      <c r="F788" s="47"/>
      <c r="G788" s="21"/>
      <c r="H788" s="50"/>
    </row>
    <row r="789" spans="1:8" ht="13.8">
      <c r="A789" s="11"/>
      <c r="B789" s="32"/>
      <c r="C789" s="32"/>
      <c r="D789" s="8"/>
      <c r="E789" s="43"/>
      <c r="F789" s="47"/>
      <c r="G789" s="21"/>
      <c r="H789" s="50"/>
    </row>
    <row r="790" spans="1:8" ht="13.8">
      <c r="A790" s="11"/>
      <c r="B790" s="32"/>
      <c r="C790" s="32"/>
      <c r="D790" s="8"/>
      <c r="E790" s="43"/>
      <c r="F790" s="47"/>
      <c r="G790" s="21"/>
      <c r="H790" s="50"/>
    </row>
    <row r="791" spans="1:8" ht="13.8">
      <c r="A791" s="11"/>
      <c r="B791" s="32"/>
      <c r="C791" s="32"/>
      <c r="D791" s="8"/>
      <c r="E791" s="43"/>
      <c r="F791" s="47"/>
      <c r="G791" s="21"/>
      <c r="H791" s="50"/>
    </row>
    <row r="792" spans="1:8" ht="13.8">
      <c r="A792" s="11"/>
      <c r="B792" s="32"/>
      <c r="C792" s="32"/>
      <c r="D792" s="8"/>
      <c r="E792" s="43"/>
      <c r="F792" s="47"/>
      <c r="G792" s="21"/>
      <c r="H792" s="50"/>
    </row>
    <row r="793" spans="1:8" ht="13.8">
      <c r="A793" s="11"/>
      <c r="B793" s="32"/>
      <c r="C793" s="32"/>
      <c r="D793" s="8"/>
      <c r="E793" s="43"/>
      <c r="F793" s="47"/>
      <c r="G793" s="21"/>
      <c r="H793" s="50"/>
    </row>
    <row r="794" spans="1:8" ht="13.8">
      <c r="A794" s="11"/>
      <c r="B794" s="32"/>
      <c r="C794" s="32"/>
      <c r="D794" s="8"/>
      <c r="E794" s="43"/>
      <c r="F794" s="47"/>
      <c r="G794" s="21"/>
      <c r="H794" s="50"/>
    </row>
    <row r="795" spans="1:8" ht="13.8">
      <c r="A795" s="11"/>
      <c r="B795" s="32"/>
      <c r="C795" s="32"/>
      <c r="D795" s="8"/>
      <c r="E795" s="43"/>
      <c r="F795" s="47"/>
      <c r="G795" s="21"/>
      <c r="H795" s="50"/>
    </row>
    <row r="796" spans="1:8" ht="13.8">
      <c r="A796" s="11"/>
      <c r="B796" s="32"/>
      <c r="C796" s="32"/>
      <c r="D796" s="8"/>
      <c r="E796" s="43"/>
      <c r="F796" s="47"/>
      <c r="G796" s="21"/>
      <c r="H796" s="50"/>
    </row>
    <row r="797" spans="1:8" ht="13.8">
      <c r="A797" s="11"/>
      <c r="B797" s="32"/>
      <c r="C797" s="32"/>
      <c r="D797" s="8"/>
      <c r="E797" s="43"/>
      <c r="F797" s="47"/>
      <c r="G797" s="21"/>
      <c r="H797" s="50"/>
    </row>
    <row r="798" spans="1:8" ht="13.8">
      <c r="A798" s="11"/>
      <c r="B798" s="32"/>
      <c r="C798" s="32"/>
      <c r="D798" s="8"/>
      <c r="E798" s="43"/>
      <c r="F798" s="47"/>
      <c r="G798" s="21"/>
      <c r="H798" s="50"/>
    </row>
    <row r="799" spans="1:8" ht="13.8">
      <c r="A799" s="11"/>
      <c r="B799" s="32"/>
      <c r="C799" s="32"/>
      <c r="D799" s="8"/>
      <c r="E799" s="43"/>
      <c r="F799" s="47"/>
      <c r="G799" s="21"/>
      <c r="H799" s="50"/>
    </row>
    <row r="800" spans="1:8" ht="13.8">
      <c r="A800" s="11"/>
      <c r="B800" s="32"/>
      <c r="C800" s="32"/>
      <c r="D800" s="8"/>
      <c r="E800" s="43"/>
      <c r="F800" s="47"/>
      <c r="G800" s="21"/>
      <c r="H800" s="50"/>
    </row>
    <row r="801" spans="1:8" ht="13.8">
      <c r="A801" s="11"/>
      <c r="B801" s="32"/>
      <c r="C801" s="32"/>
      <c r="D801" s="8"/>
      <c r="E801" s="43"/>
      <c r="F801" s="47"/>
      <c r="G801" s="21"/>
      <c r="H801" s="50"/>
    </row>
    <row r="802" spans="1:8" ht="13.8">
      <c r="A802" s="11"/>
      <c r="B802" s="32"/>
      <c r="C802" s="32"/>
      <c r="D802" s="8"/>
      <c r="E802" s="43"/>
      <c r="F802" s="47"/>
      <c r="G802" s="21"/>
      <c r="H802" s="50"/>
    </row>
    <row r="803" spans="1:8" ht="13.8">
      <c r="A803" s="11"/>
      <c r="B803" s="32"/>
      <c r="C803" s="32"/>
      <c r="D803" s="8"/>
      <c r="E803" s="43"/>
      <c r="F803" s="47"/>
      <c r="G803" s="21"/>
      <c r="H803" s="50"/>
    </row>
    <row r="804" spans="1:8" ht="13.8">
      <c r="A804" s="11"/>
      <c r="B804" s="32"/>
      <c r="C804" s="32"/>
      <c r="D804" s="8"/>
      <c r="E804" s="43"/>
      <c r="F804" s="47"/>
      <c r="G804" s="21"/>
      <c r="H804" s="50"/>
    </row>
    <row r="805" spans="1:8" ht="13.8">
      <c r="A805" s="11"/>
      <c r="B805" s="32"/>
      <c r="C805" s="32"/>
      <c r="D805" s="8"/>
      <c r="E805" s="43"/>
      <c r="F805" s="47"/>
      <c r="G805" s="21"/>
      <c r="H805" s="50"/>
    </row>
    <row r="806" spans="1:8" ht="13.8">
      <c r="A806" s="11"/>
      <c r="B806" s="32"/>
      <c r="C806" s="32"/>
      <c r="D806" s="8"/>
      <c r="E806" s="43"/>
      <c r="F806" s="47"/>
      <c r="G806" s="21"/>
      <c r="H806" s="50"/>
    </row>
    <row r="807" spans="1:8" ht="13.8">
      <c r="A807" s="11"/>
      <c r="B807" s="32"/>
      <c r="C807" s="32"/>
      <c r="D807" s="8"/>
      <c r="E807" s="43"/>
      <c r="F807" s="47"/>
      <c r="G807" s="21"/>
      <c r="H807" s="50"/>
    </row>
    <row r="808" spans="1:8" ht="13.8">
      <c r="A808" s="11"/>
      <c r="B808" s="32"/>
      <c r="C808" s="32"/>
      <c r="D808" s="8"/>
      <c r="E808" s="43"/>
      <c r="F808" s="47"/>
      <c r="G808" s="21"/>
      <c r="H808" s="50"/>
    </row>
    <row r="809" spans="1:8" ht="13.8">
      <c r="A809" s="11"/>
      <c r="B809" s="32"/>
      <c r="C809" s="32"/>
      <c r="D809" s="8"/>
      <c r="E809" s="43"/>
      <c r="F809" s="47"/>
      <c r="G809" s="21"/>
      <c r="H809" s="50"/>
    </row>
    <row r="810" spans="1:8" ht="13.8">
      <c r="A810" s="11"/>
      <c r="B810" s="32"/>
      <c r="C810" s="32"/>
      <c r="D810" s="8"/>
      <c r="E810" s="43"/>
      <c r="F810" s="47"/>
      <c r="G810" s="21"/>
      <c r="H810" s="50"/>
    </row>
    <row r="811" spans="1:8" ht="13.8">
      <c r="A811" s="11"/>
      <c r="B811" s="32"/>
      <c r="C811" s="32"/>
      <c r="D811" s="8"/>
      <c r="E811" s="43"/>
      <c r="F811" s="47"/>
      <c r="G811" s="21"/>
      <c r="H811" s="50"/>
    </row>
    <row r="812" spans="1:8" ht="13.8">
      <c r="A812" s="11"/>
      <c r="B812" s="32"/>
      <c r="C812" s="32"/>
      <c r="D812" s="8"/>
      <c r="E812" s="43"/>
      <c r="F812" s="47"/>
      <c r="G812" s="21"/>
      <c r="H812" s="50"/>
    </row>
    <row r="813" spans="1:8" ht="13.8">
      <c r="A813" s="11"/>
      <c r="B813" s="32"/>
      <c r="C813" s="32"/>
      <c r="D813" s="8"/>
      <c r="E813" s="43"/>
      <c r="F813" s="47"/>
      <c r="G813" s="21"/>
      <c r="H813" s="50"/>
    </row>
    <row r="814" spans="1:8" ht="13.8">
      <c r="A814" s="11"/>
      <c r="B814" s="32"/>
      <c r="C814" s="32"/>
      <c r="D814" s="8"/>
      <c r="E814" s="43"/>
      <c r="F814" s="47"/>
      <c r="G814" s="21"/>
      <c r="H814" s="50"/>
    </row>
    <row r="815" spans="1:8" ht="13.8">
      <c r="A815" s="11"/>
      <c r="B815" s="32"/>
      <c r="C815" s="32"/>
      <c r="D815" s="8"/>
      <c r="E815" s="43"/>
      <c r="F815" s="47"/>
      <c r="G815" s="21"/>
      <c r="H815" s="50"/>
    </row>
    <row r="816" spans="1:8" ht="13.8">
      <c r="A816" s="11"/>
      <c r="B816" s="32"/>
      <c r="C816" s="32"/>
      <c r="D816" s="8"/>
      <c r="E816" s="43"/>
      <c r="F816" s="47"/>
      <c r="G816" s="21"/>
      <c r="H816" s="50"/>
    </row>
    <row r="817" spans="1:8" ht="13.8">
      <c r="A817" s="11"/>
      <c r="B817" s="32"/>
      <c r="C817" s="32"/>
      <c r="D817" s="8"/>
      <c r="E817" s="43"/>
      <c r="F817" s="47"/>
      <c r="G817" s="21"/>
      <c r="H817" s="50"/>
    </row>
    <row r="818" spans="1:8" ht="13.8">
      <c r="A818" s="11"/>
      <c r="B818" s="32"/>
      <c r="C818" s="32"/>
      <c r="D818" s="8"/>
      <c r="E818" s="43"/>
      <c r="F818" s="47"/>
      <c r="G818" s="21"/>
      <c r="H818" s="50"/>
    </row>
    <row r="819" spans="1:8" ht="13.8">
      <c r="A819" s="11"/>
      <c r="B819" s="32"/>
      <c r="C819" s="32"/>
      <c r="D819" s="8"/>
      <c r="E819" s="43"/>
      <c r="F819" s="47"/>
      <c r="G819" s="21"/>
      <c r="H819" s="50"/>
    </row>
    <row r="820" spans="1:8" ht="13.8">
      <c r="A820" s="11"/>
      <c r="B820" s="32"/>
      <c r="C820" s="32"/>
      <c r="D820" s="8"/>
      <c r="E820" s="43"/>
      <c r="F820" s="47"/>
      <c r="G820" s="21"/>
      <c r="H820" s="50"/>
    </row>
    <row r="821" spans="1:8" ht="13.8">
      <c r="A821" s="11"/>
      <c r="B821" s="32"/>
      <c r="C821" s="32"/>
      <c r="D821" s="8"/>
      <c r="E821" s="43"/>
      <c r="F821" s="47"/>
      <c r="G821" s="21"/>
      <c r="H821" s="50"/>
    </row>
    <row r="822" spans="1:8" ht="13.8">
      <c r="A822" s="11"/>
      <c r="B822" s="32"/>
      <c r="C822" s="32"/>
      <c r="D822" s="8"/>
      <c r="E822" s="43"/>
      <c r="F822" s="47"/>
      <c r="G822" s="21"/>
      <c r="H822" s="50"/>
    </row>
    <row r="823" spans="1:8" ht="13.8">
      <c r="A823" s="11"/>
      <c r="B823" s="32"/>
      <c r="C823" s="32"/>
      <c r="D823" s="8"/>
      <c r="E823" s="43"/>
      <c r="F823" s="47"/>
      <c r="G823" s="21"/>
      <c r="H823" s="50"/>
    </row>
    <row r="824" spans="1:8" ht="13.8">
      <c r="A824" s="11"/>
      <c r="B824" s="32"/>
      <c r="C824" s="32"/>
      <c r="D824" s="8"/>
      <c r="E824" s="43"/>
      <c r="F824" s="47"/>
      <c r="G824" s="21"/>
      <c r="H824" s="50"/>
    </row>
    <row r="825" spans="1:8" ht="13.8">
      <c r="A825" s="11"/>
      <c r="B825" s="32"/>
      <c r="C825" s="32"/>
      <c r="D825" s="8"/>
      <c r="E825" s="43"/>
      <c r="F825" s="47"/>
      <c r="G825" s="21"/>
      <c r="H825" s="50"/>
    </row>
    <row r="826" spans="1:8" ht="13.8">
      <c r="A826" s="11"/>
      <c r="B826" s="32"/>
      <c r="C826" s="32"/>
      <c r="D826" s="8"/>
      <c r="E826" s="43"/>
      <c r="F826" s="47"/>
      <c r="G826" s="21"/>
      <c r="H826" s="50"/>
    </row>
    <row r="827" spans="1:8" ht="13.8">
      <c r="A827" s="11"/>
      <c r="B827" s="32"/>
      <c r="C827" s="32"/>
      <c r="D827" s="8"/>
      <c r="E827" s="43"/>
      <c r="F827" s="47"/>
      <c r="G827" s="21"/>
      <c r="H827" s="50"/>
    </row>
    <row r="828" spans="1:8" ht="13.8">
      <c r="A828" s="11"/>
      <c r="B828" s="32"/>
      <c r="C828" s="32"/>
      <c r="D828" s="8"/>
      <c r="E828" s="43"/>
      <c r="F828" s="47"/>
      <c r="G828" s="21"/>
      <c r="H828" s="50"/>
    </row>
    <row r="829" spans="1:8" ht="13.8">
      <c r="A829" s="11"/>
      <c r="B829" s="32"/>
      <c r="C829" s="32"/>
      <c r="D829" s="8"/>
      <c r="E829" s="43"/>
      <c r="F829" s="47"/>
      <c r="G829" s="21"/>
      <c r="H829" s="50"/>
    </row>
    <row r="830" spans="1:8" ht="13.8">
      <c r="A830" s="11"/>
      <c r="B830" s="32"/>
      <c r="C830" s="32"/>
      <c r="D830" s="8"/>
      <c r="E830" s="43"/>
      <c r="F830" s="47"/>
      <c r="G830" s="21"/>
      <c r="H830" s="50"/>
    </row>
    <row r="831" spans="1:8" ht="13.8">
      <c r="A831" s="11"/>
      <c r="B831" s="32"/>
      <c r="C831" s="32"/>
      <c r="D831" s="8"/>
      <c r="E831" s="43"/>
      <c r="F831" s="47"/>
      <c r="G831" s="21"/>
      <c r="H831" s="50"/>
    </row>
    <row r="832" spans="1:8" ht="13.8">
      <c r="A832" s="11"/>
      <c r="B832" s="32"/>
      <c r="C832" s="32"/>
      <c r="D832" s="8"/>
      <c r="E832" s="43"/>
      <c r="F832" s="47"/>
      <c r="G832" s="21"/>
      <c r="H832" s="50"/>
    </row>
    <row r="833" spans="1:8" ht="13.8">
      <c r="A833" s="11"/>
      <c r="B833" s="32"/>
      <c r="C833" s="32"/>
      <c r="D833" s="8"/>
      <c r="E833" s="43"/>
      <c r="F833" s="47"/>
      <c r="G833" s="21"/>
      <c r="H833" s="50"/>
    </row>
    <row r="834" spans="1:8" ht="13.8">
      <c r="A834" s="11"/>
      <c r="B834" s="32"/>
      <c r="C834" s="32"/>
      <c r="D834" s="8"/>
      <c r="E834" s="43"/>
      <c r="F834" s="47"/>
      <c r="G834" s="21"/>
      <c r="H834" s="50"/>
    </row>
    <row r="835" spans="1:8" ht="13.8">
      <c r="A835" s="11"/>
      <c r="B835" s="32"/>
      <c r="C835" s="32"/>
      <c r="D835" s="8"/>
      <c r="E835" s="43"/>
      <c r="F835" s="47"/>
      <c r="G835" s="21"/>
      <c r="H835" s="50"/>
    </row>
    <row r="836" spans="1:8" ht="13.8">
      <c r="A836" s="11"/>
      <c r="B836" s="32"/>
      <c r="C836" s="32"/>
      <c r="D836" s="8"/>
      <c r="E836" s="43"/>
      <c r="F836" s="47"/>
      <c r="G836" s="21"/>
      <c r="H836" s="50"/>
    </row>
    <row r="837" spans="1:8" ht="13.8">
      <c r="A837" s="11"/>
      <c r="B837" s="32"/>
      <c r="C837" s="32"/>
      <c r="D837" s="8"/>
      <c r="E837" s="43"/>
      <c r="F837" s="47"/>
      <c r="G837" s="21"/>
      <c r="H837" s="50"/>
    </row>
    <row r="838" spans="1:8" ht="13.8">
      <c r="A838" s="11"/>
      <c r="B838" s="32"/>
      <c r="C838" s="32"/>
      <c r="D838" s="8"/>
      <c r="E838" s="43"/>
      <c r="F838" s="47"/>
      <c r="G838" s="21"/>
      <c r="H838" s="50"/>
    </row>
    <row r="839" spans="1:8" ht="13.8">
      <c r="A839" s="11"/>
      <c r="B839" s="32"/>
      <c r="C839" s="32"/>
      <c r="D839" s="8"/>
      <c r="E839" s="43"/>
      <c r="F839" s="47"/>
      <c r="G839" s="21"/>
      <c r="H839" s="50"/>
    </row>
    <row r="840" spans="1:8" ht="13.8">
      <c r="A840" s="11"/>
      <c r="B840" s="32"/>
      <c r="C840" s="32"/>
      <c r="D840" s="8"/>
      <c r="E840" s="43"/>
      <c r="F840" s="47"/>
      <c r="G840" s="21"/>
      <c r="H840" s="50"/>
    </row>
    <row r="841" spans="1:8" ht="13.8">
      <c r="A841" s="11"/>
      <c r="B841" s="32"/>
      <c r="C841" s="32"/>
      <c r="D841" s="8"/>
      <c r="E841" s="43"/>
      <c r="F841" s="47"/>
      <c r="G841" s="21"/>
      <c r="H841" s="50"/>
    </row>
    <row r="842" spans="1:8" ht="13.8">
      <c r="A842" s="11"/>
      <c r="B842" s="32"/>
      <c r="C842" s="32"/>
      <c r="D842" s="8"/>
      <c r="E842" s="43"/>
      <c r="F842" s="47"/>
      <c r="G842" s="21"/>
      <c r="H842" s="50"/>
    </row>
    <row r="843" spans="1:8" ht="13.8">
      <c r="A843" s="11"/>
      <c r="B843" s="32"/>
      <c r="C843" s="32"/>
      <c r="D843" s="8"/>
      <c r="E843" s="43"/>
      <c r="F843" s="47"/>
      <c r="G843" s="21"/>
      <c r="H843" s="50"/>
    </row>
    <row r="844" spans="1:8" ht="13.8">
      <c r="A844" s="11"/>
      <c r="B844" s="32"/>
      <c r="C844" s="32"/>
      <c r="D844" s="8"/>
      <c r="E844" s="43"/>
      <c r="F844" s="47"/>
      <c r="G844" s="21"/>
      <c r="H844" s="50"/>
    </row>
    <row r="845" spans="1:8" ht="13.8">
      <c r="A845" s="11"/>
      <c r="B845" s="32"/>
      <c r="C845" s="32"/>
      <c r="D845" s="8"/>
      <c r="E845" s="43"/>
      <c r="F845" s="47"/>
      <c r="G845" s="21"/>
      <c r="H845" s="50"/>
    </row>
    <row r="846" spans="1:8" ht="13.8">
      <c r="A846" s="11"/>
      <c r="B846" s="32"/>
      <c r="C846" s="32"/>
      <c r="D846" s="8"/>
      <c r="E846" s="43"/>
      <c r="F846" s="47"/>
      <c r="G846" s="21"/>
      <c r="H846" s="50"/>
    </row>
    <row r="847" spans="1:8" ht="13.8">
      <c r="A847" s="11"/>
      <c r="B847" s="32"/>
      <c r="C847" s="32"/>
      <c r="D847" s="8"/>
      <c r="E847" s="43"/>
      <c r="F847" s="47"/>
      <c r="G847" s="21"/>
      <c r="H847" s="50"/>
    </row>
    <row r="848" spans="1:8" ht="13.8">
      <c r="A848" s="11"/>
      <c r="B848" s="32"/>
      <c r="C848" s="32"/>
      <c r="D848" s="8"/>
      <c r="E848" s="43"/>
      <c r="F848" s="47"/>
      <c r="G848" s="21"/>
      <c r="H848" s="50"/>
    </row>
    <row r="849" spans="1:8" ht="13.8">
      <c r="A849" s="11"/>
      <c r="B849" s="32"/>
      <c r="C849" s="32"/>
      <c r="D849" s="8"/>
      <c r="E849" s="43"/>
      <c r="F849" s="47"/>
      <c r="G849" s="21"/>
      <c r="H849" s="50"/>
    </row>
    <row r="850" spans="1:8" ht="13.8">
      <c r="A850" s="11"/>
      <c r="B850" s="32"/>
      <c r="C850" s="32"/>
      <c r="D850" s="8"/>
      <c r="E850" s="43"/>
      <c r="F850" s="47"/>
      <c r="G850" s="21"/>
      <c r="H850" s="50"/>
    </row>
    <row r="851" spans="1:8" ht="13.8">
      <c r="A851" s="11"/>
      <c r="B851" s="32"/>
      <c r="C851" s="32"/>
      <c r="D851" s="8"/>
      <c r="E851" s="43"/>
      <c r="F851" s="47"/>
      <c r="G851" s="21"/>
      <c r="H851" s="50"/>
    </row>
    <row r="852" spans="1:8" ht="13.8">
      <c r="A852" s="11"/>
      <c r="B852" s="32"/>
      <c r="C852" s="32"/>
      <c r="D852" s="8"/>
      <c r="E852" s="43"/>
      <c r="F852" s="47"/>
      <c r="G852" s="21"/>
      <c r="H852" s="50"/>
    </row>
    <row r="853" spans="1:8" ht="13.8">
      <c r="A853" s="11"/>
      <c r="B853" s="32"/>
      <c r="C853" s="32"/>
      <c r="D853" s="8"/>
      <c r="E853" s="43"/>
      <c r="F853" s="47"/>
      <c r="G853" s="21"/>
      <c r="H853" s="50"/>
    </row>
    <row r="854" spans="1:8" ht="13.8">
      <c r="A854" s="11"/>
      <c r="B854" s="32"/>
      <c r="C854" s="32"/>
      <c r="D854" s="8"/>
      <c r="E854" s="43"/>
      <c r="F854" s="47"/>
      <c r="G854" s="21"/>
      <c r="H854" s="50"/>
    </row>
    <row r="855" spans="1:8" ht="13.8">
      <c r="A855" s="11"/>
      <c r="B855" s="32"/>
      <c r="C855" s="32"/>
      <c r="D855" s="8"/>
      <c r="E855" s="43"/>
      <c r="F855" s="47"/>
      <c r="G855" s="21"/>
      <c r="H855" s="50"/>
    </row>
    <row r="856" spans="1:8" ht="13.8">
      <c r="A856" s="11"/>
      <c r="B856" s="32"/>
      <c r="C856" s="32"/>
      <c r="D856" s="8"/>
      <c r="E856" s="43"/>
      <c r="F856" s="47"/>
      <c r="G856" s="21"/>
      <c r="H856" s="50"/>
    </row>
    <row r="857" spans="1:8" ht="13.8">
      <c r="A857" s="11"/>
      <c r="B857" s="32"/>
      <c r="C857" s="32"/>
      <c r="D857" s="8"/>
      <c r="E857" s="43"/>
      <c r="F857" s="47"/>
      <c r="G857" s="21"/>
      <c r="H857" s="50"/>
    </row>
    <row r="858" spans="1:8" ht="13.8">
      <c r="A858" s="11"/>
      <c r="B858" s="32"/>
      <c r="C858" s="32"/>
      <c r="D858" s="8"/>
      <c r="E858" s="43"/>
      <c r="F858" s="47"/>
      <c r="G858" s="21"/>
      <c r="H858" s="50"/>
    </row>
    <row r="859" spans="1:8" ht="13.8">
      <c r="A859" s="11"/>
      <c r="B859" s="32"/>
      <c r="C859" s="32"/>
      <c r="D859" s="8"/>
      <c r="E859" s="43"/>
      <c r="F859" s="47"/>
      <c r="G859" s="21"/>
      <c r="H859" s="50"/>
    </row>
    <row r="860" spans="1:8" ht="13.8">
      <c r="A860" s="11"/>
      <c r="B860" s="32"/>
      <c r="C860" s="32"/>
      <c r="D860" s="8"/>
      <c r="E860" s="43"/>
      <c r="F860" s="47"/>
      <c r="G860" s="21"/>
      <c r="H860" s="50"/>
    </row>
    <row r="861" spans="1:8" ht="13.8">
      <c r="A861" s="11"/>
      <c r="B861" s="32"/>
      <c r="C861" s="32"/>
      <c r="D861" s="8"/>
      <c r="E861" s="43"/>
      <c r="F861" s="47"/>
      <c r="G861" s="21"/>
      <c r="H861" s="50"/>
    </row>
    <row r="862" spans="1:8" ht="13.8">
      <c r="A862" s="11"/>
      <c r="B862" s="32"/>
      <c r="C862" s="32"/>
      <c r="D862" s="8"/>
      <c r="E862" s="43"/>
      <c r="F862" s="47"/>
      <c r="G862" s="21"/>
      <c r="H862" s="50"/>
    </row>
    <row r="863" spans="1:8" ht="13.8">
      <c r="A863" s="11"/>
      <c r="B863" s="32"/>
      <c r="C863" s="32"/>
      <c r="D863" s="8"/>
      <c r="E863" s="43"/>
      <c r="F863" s="47"/>
      <c r="G863" s="21"/>
      <c r="H863" s="50"/>
    </row>
    <row r="864" spans="1:8" ht="13.8">
      <c r="A864" s="11"/>
      <c r="B864" s="32"/>
      <c r="C864" s="32"/>
      <c r="D864" s="8"/>
      <c r="E864" s="43"/>
      <c r="F864" s="47"/>
      <c r="G864" s="21"/>
      <c r="H864" s="50"/>
    </row>
    <row r="865" spans="1:8" ht="13.8">
      <c r="A865" s="11"/>
      <c r="B865" s="32"/>
      <c r="C865" s="32"/>
      <c r="D865" s="8"/>
      <c r="E865" s="43"/>
      <c r="F865" s="47"/>
      <c r="G865" s="21"/>
      <c r="H865" s="50"/>
    </row>
    <row r="866" spans="1:8" ht="13.8">
      <c r="A866" s="11"/>
      <c r="B866" s="32"/>
      <c r="C866" s="32"/>
      <c r="D866" s="8"/>
      <c r="E866" s="43"/>
      <c r="F866" s="47"/>
      <c r="G866" s="21"/>
      <c r="H866" s="50"/>
    </row>
    <row r="867" spans="1:8" ht="13.8">
      <c r="A867" s="11"/>
      <c r="B867" s="32"/>
      <c r="C867" s="32"/>
      <c r="D867" s="8"/>
      <c r="E867" s="43"/>
      <c r="F867" s="47"/>
      <c r="G867" s="21"/>
      <c r="H867" s="50"/>
    </row>
    <row r="868" spans="1:8" ht="13.8">
      <c r="A868" s="11"/>
      <c r="B868" s="32"/>
      <c r="C868" s="32"/>
      <c r="D868" s="8"/>
      <c r="E868" s="43"/>
      <c r="F868" s="47"/>
      <c r="G868" s="21"/>
      <c r="H868" s="50"/>
    </row>
    <row r="869" spans="1:8" ht="13.8">
      <c r="A869" s="11"/>
      <c r="B869" s="32"/>
      <c r="C869" s="32"/>
      <c r="D869" s="8"/>
      <c r="E869" s="43"/>
      <c r="F869" s="47"/>
      <c r="G869" s="21"/>
      <c r="H869" s="50"/>
    </row>
    <row r="870" spans="1:8" ht="13.8">
      <c r="A870" s="11"/>
      <c r="B870" s="32"/>
      <c r="C870" s="32"/>
      <c r="D870" s="8"/>
      <c r="E870" s="43"/>
      <c r="F870" s="47"/>
      <c r="G870" s="21"/>
      <c r="H870" s="50"/>
    </row>
    <row r="871" spans="1:8" ht="13.8">
      <c r="A871" s="11"/>
      <c r="B871" s="32"/>
      <c r="C871" s="32"/>
      <c r="D871" s="8"/>
      <c r="E871" s="43"/>
      <c r="F871" s="47"/>
      <c r="G871" s="21"/>
      <c r="H871" s="50"/>
    </row>
    <row r="872" spans="1:8" ht="13.8">
      <c r="A872" s="11"/>
      <c r="B872" s="32"/>
      <c r="C872" s="32"/>
      <c r="D872" s="8"/>
      <c r="E872" s="43"/>
      <c r="F872" s="47"/>
      <c r="G872" s="21"/>
      <c r="H872" s="50"/>
    </row>
    <row r="873" spans="1:8" ht="13.8">
      <c r="A873" s="11"/>
      <c r="B873" s="32"/>
      <c r="C873" s="32"/>
      <c r="D873" s="8"/>
      <c r="E873" s="43"/>
      <c r="F873" s="47"/>
      <c r="G873" s="21"/>
      <c r="H873" s="50"/>
    </row>
    <row r="874" spans="1:8" ht="13.8">
      <c r="A874" s="11"/>
      <c r="B874" s="32"/>
      <c r="C874" s="32"/>
      <c r="D874" s="8"/>
      <c r="E874" s="43"/>
      <c r="F874" s="47"/>
      <c r="G874" s="21"/>
      <c r="H874" s="50"/>
    </row>
    <row r="875" spans="1:8" ht="13.8">
      <c r="A875" s="11"/>
      <c r="B875" s="32"/>
      <c r="C875" s="32"/>
      <c r="D875" s="8"/>
      <c r="E875" s="43"/>
      <c r="F875" s="47"/>
      <c r="G875" s="21"/>
      <c r="H875" s="50"/>
    </row>
    <row r="876" spans="1:8" ht="13.8">
      <c r="A876" s="11"/>
      <c r="B876" s="32"/>
      <c r="C876" s="32"/>
      <c r="D876" s="8"/>
      <c r="E876" s="43"/>
      <c r="F876" s="47"/>
      <c r="G876" s="21"/>
      <c r="H876" s="50"/>
    </row>
    <row r="877" spans="1:8" ht="13.8">
      <c r="A877" s="11"/>
      <c r="B877" s="32"/>
      <c r="C877" s="32"/>
      <c r="D877" s="8"/>
      <c r="E877" s="43"/>
      <c r="F877" s="47"/>
      <c r="G877" s="21"/>
      <c r="H877" s="50"/>
    </row>
    <row r="878" spans="1:8" ht="13.8">
      <c r="A878" s="11"/>
      <c r="B878" s="32"/>
      <c r="C878" s="32"/>
      <c r="D878" s="8"/>
      <c r="E878" s="43"/>
      <c r="F878" s="47"/>
      <c r="G878" s="21"/>
      <c r="H878" s="50"/>
    </row>
    <row r="879" spans="1:8" ht="13.8">
      <c r="A879" s="11"/>
      <c r="B879" s="32"/>
      <c r="C879" s="32"/>
      <c r="D879" s="8"/>
      <c r="E879" s="43"/>
      <c r="F879" s="47"/>
      <c r="G879" s="21"/>
      <c r="H879" s="50"/>
    </row>
    <row r="880" spans="1:8" ht="13.8">
      <c r="A880" s="11"/>
      <c r="B880" s="32"/>
      <c r="C880" s="32"/>
      <c r="D880" s="8"/>
      <c r="E880" s="43"/>
      <c r="F880" s="47"/>
      <c r="G880" s="21"/>
      <c r="H880" s="50"/>
    </row>
    <row r="881" spans="1:8" ht="13.8">
      <c r="A881" s="11"/>
      <c r="B881" s="32"/>
      <c r="C881" s="32"/>
      <c r="D881" s="8"/>
      <c r="E881" s="43"/>
      <c r="F881" s="47"/>
      <c r="G881" s="21"/>
      <c r="H881" s="50"/>
    </row>
    <row r="882" spans="1:8" ht="13.8">
      <c r="A882" s="11"/>
      <c r="B882" s="32"/>
      <c r="C882" s="32"/>
      <c r="D882" s="8"/>
      <c r="E882" s="43"/>
      <c r="F882" s="47"/>
      <c r="G882" s="21"/>
      <c r="H882" s="50"/>
    </row>
    <row r="883" spans="1:8" ht="13.8">
      <c r="A883" s="11"/>
      <c r="B883" s="32"/>
      <c r="C883" s="32"/>
      <c r="D883" s="8"/>
      <c r="E883" s="43"/>
      <c r="F883" s="47"/>
      <c r="G883" s="21"/>
      <c r="H883" s="50"/>
    </row>
    <row r="884" spans="1:8" ht="13.8">
      <c r="A884" s="11"/>
      <c r="B884" s="32"/>
      <c r="C884" s="32"/>
      <c r="D884" s="8"/>
      <c r="E884" s="43"/>
      <c r="F884" s="47"/>
      <c r="G884" s="21"/>
      <c r="H884" s="50"/>
    </row>
    <row r="885" spans="1:8" ht="13.8">
      <c r="A885" s="11"/>
      <c r="B885" s="32"/>
      <c r="C885" s="32"/>
      <c r="D885" s="8"/>
      <c r="E885" s="43"/>
      <c r="F885" s="47"/>
      <c r="G885" s="21"/>
      <c r="H885" s="50"/>
    </row>
    <row r="886" spans="1:8" ht="13.8">
      <c r="A886" s="11"/>
      <c r="B886" s="32"/>
      <c r="C886" s="32"/>
      <c r="D886" s="8"/>
      <c r="E886" s="43"/>
      <c r="F886" s="47"/>
      <c r="G886" s="21"/>
      <c r="H886" s="50"/>
    </row>
    <row r="887" spans="1:8" ht="13.8">
      <c r="A887" s="11"/>
      <c r="B887" s="32"/>
      <c r="C887" s="32"/>
      <c r="D887" s="8"/>
      <c r="E887" s="43"/>
      <c r="F887" s="47"/>
      <c r="G887" s="21"/>
      <c r="H887" s="50"/>
    </row>
    <row r="888" spans="1:8" ht="13.8">
      <c r="A888" s="11"/>
      <c r="B888" s="32"/>
      <c r="C888" s="32"/>
      <c r="D888" s="8"/>
      <c r="E888" s="43"/>
      <c r="F888" s="47"/>
      <c r="G888" s="21"/>
      <c r="H888" s="50"/>
    </row>
    <row r="889" spans="1:8" ht="13.8">
      <c r="A889" s="11"/>
      <c r="B889" s="32"/>
      <c r="C889" s="32"/>
      <c r="D889" s="8"/>
      <c r="E889" s="43"/>
      <c r="F889" s="47"/>
      <c r="G889" s="21"/>
      <c r="H889" s="50"/>
    </row>
    <row r="890" spans="1:8" ht="13.8">
      <c r="A890" s="11"/>
      <c r="B890" s="32"/>
      <c r="C890" s="32"/>
      <c r="D890" s="8"/>
      <c r="E890" s="43"/>
      <c r="F890" s="47"/>
      <c r="G890" s="21"/>
      <c r="H890" s="50"/>
    </row>
    <row r="891" spans="1:8" ht="13.8">
      <c r="A891" s="11"/>
      <c r="B891" s="32"/>
      <c r="C891" s="32"/>
      <c r="D891" s="8"/>
      <c r="E891" s="43"/>
      <c r="F891" s="47"/>
      <c r="G891" s="21"/>
      <c r="H891" s="50"/>
    </row>
    <row r="892" spans="1:8" ht="13.8">
      <c r="A892" s="11"/>
      <c r="B892" s="32"/>
      <c r="C892" s="32"/>
      <c r="D892" s="8"/>
      <c r="E892" s="43"/>
      <c r="F892" s="47"/>
      <c r="G892" s="21"/>
      <c r="H892" s="50"/>
    </row>
    <row r="893" spans="1:8" ht="13.8">
      <c r="A893" s="11"/>
      <c r="B893" s="32"/>
      <c r="C893" s="32"/>
      <c r="D893" s="8"/>
      <c r="E893" s="43"/>
      <c r="F893" s="47"/>
      <c r="G893" s="21"/>
      <c r="H893" s="50"/>
    </row>
    <row r="894" spans="1:8" ht="13.8">
      <c r="A894" s="11"/>
      <c r="B894" s="32"/>
      <c r="C894" s="32"/>
      <c r="D894" s="8"/>
      <c r="E894" s="43"/>
      <c r="F894" s="47"/>
      <c r="G894" s="21"/>
      <c r="H894" s="50"/>
    </row>
    <row r="895" spans="1:8" ht="13.8">
      <c r="A895" s="11"/>
      <c r="B895" s="32"/>
      <c r="C895" s="32"/>
      <c r="D895" s="8"/>
      <c r="E895" s="43"/>
      <c r="F895" s="47"/>
      <c r="G895" s="21"/>
      <c r="H895" s="50"/>
    </row>
    <row r="896" spans="1:8" ht="13.8">
      <c r="A896" s="11"/>
      <c r="B896" s="32"/>
      <c r="C896" s="32"/>
      <c r="D896" s="8"/>
      <c r="E896" s="43"/>
      <c r="F896" s="47"/>
      <c r="G896" s="21"/>
      <c r="H896" s="50"/>
    </row>
    <row r="897" spans="1:8" ht="13.8">
      <c r="A897" s="11"/>
      <c r="B897" s="32"/>
      <c r="C897" s="32"/>
      <c r="D897" s="8"/>
      <c r="E897" s="43"/>
      <c r="F897" s="47"/>
      <c r="G897" s="21"/>
      <c r="H897" s="50"/>
    </row>
    <row r="898" spans="1:8" ht="13.8">
      <c r="A898" s="11"/>
      <c r="B898" s="32"/>
      <c r="C898" s="32"/>
      <c r="D898" s="8"/>
      <c r="E898" s="43"/>
      <c r="F898" s="47"/>
      <c r="G898" s="21"/>
      <c r="H898" s="50"/>
    </row>
    <row r="899" spans="1:8" ht="13.8">
      <c r="A899" s="11"/>
      <c r="B899" s="32"/>
      <c r="C899" s="32"/>
      <c r="D899" s="8"/>
      <c r="E899" s="43"/>
      <c r="F899" s="47"/>
      <c r="G899" s="21"/>
      <c r="H899" s="50"/>
    </row>
    <row r="900" spans="1:8" ht="13.8">
      <c r="A900" s="11"/>
      <c r="B900" s="32"/>
      <c r="C900" s="32"/>
      <c r="D900" s="8"/>
      <c r="E900" s="43"/>
      <c r="F900" s="47"/>
      <c r="G900" s="21"/>
      <c r="H900" s="50"/>
    </row>
    <row r="901" spans="1:8" ht="13.8">
      <c r="A901" s="11"/>
      <c r="B901" s="32"/>
      <c r="C901" s="32"/>
      <c r="D901" s="8"/>
      <c r="E901" s="43"/>
      <c r="F901" s="47"/>
      <c r="G901" s="21"/>
      <c r="H901" s="50"/>
    </row>
    <row r="902" spans="1:8" ht="13.8">
      <c r="A902" s="11"/>
      <c r="B902" s="32"/>
      <c r="C902" s="32"/>
      <c r="D902" s="8"/>
      <c r="E902" s="43"/>
      <c r="F902" s="47"/>
      <c r="G902" s="21"/>
      <c r="H902" s="50"/>
    </row>
    <row r="903" spans="1:8" ht="13.8">
      <c r="A903" s="11"/>
      <c r="B903" s="32"/>
      <c r="C903" s="32"/>
      <c r="D903" s="8"/>
      <c r="E903" s="43"/>
      <c r="F903" s="47"/>
      <c r="G903" s="21"/>
      <c r="H903" s="50"/>
    </row>
    <row r="904" spans="1:8" ht="13.8">
      <c r="A904" s="11"/>
      <c r="B904" s="32"/>
      <c r="C904" s="32"/>
      <c r="D904" s="8"/>
      <c r="E904" s="43"/>
      <c r="F904" s="47"/>
      <c r="G904" s="21"/>
      <c r="H904" s="50"/>
    </row>
    <row r="905" spans="1:8" ht="13.8">
      <c r="A905" s="11"/>
      <c r="B905" s="32"/>
      <c r="C905" s="32"/>
      <c r="D905" s="8"/>
      <c r="E905" s="43"/>
      <c r="F905" s="47"/>
      <c r="G905" s="21"/>
      <c r="H905" s="50"/>
    </row>
    <row r="906" spans="1:8" ht="13.8">
      <c r="A906" s="11"/>
      <c r="B906" s="32"/>
      <c r="C906" s="32"/>
      <c r="D906" s="8"/>
      <c r="E906" s="43"/>
      <c r="F906" s="47"/>
      <c r="G906" s="21"/>
      <c r="H906" s="50"/>
    </row>
    <row r="907" spans="1:8" ht="13.8">
      <c r="A907" s="11"/>
      <c r="B907" s="32"/>
      <c r="C907" s="32"/>
      <c r="D907" s="8"/>
      <c r="E907" s="43"/>
      <c r="F907" s="47"/>
      <c r="G907" s="21"/>
      <c r="H907" s="50"/>
    </row>
    <row r="908" spans="1:8" ht="13.8">
      <c r="A908" s="11"/>
      <c r="B908" s="32"/>
      <c r="C908" s="32"/>
      <c r="D908" s="8"/>
      <c r="E908" s="43"/>
      <c r="F908" s="47"/>
      <c r="G908" s="21"/>
      <c r="H908" s="50"/>
    </row>
    <row r="909" spans="1:8" ht="13.8">
      <c r="A909" s="11"/>
      <c r="B909" s="32"/>
      <c r="C909" s="32"/>
      <c r="D909" s="8"/>
      <c r="E909" s="43"/>
      <c r="F909" s="47"/>
      <c r="G909" s="21"/>
      <c r="H909" s="50"/>
    </row>
    <row r="910" spans="1:8" ht="13.8">
      <c r="A910" s="11"/>
      <c r="B910" s="32"/>
      <c r="C910" s="32"/>
      <c r="D910" s="8"/>
      <c r="E910" s="43"/>
      <c r="F910" s="47"/>
      <c r="G910" s="21"/>
      <c r="H910" s="50"/>
    </row>
    <row r="911" spans="1:8" ht="13.8">
      <c r="A911" s="11"/>
      <c r="B911" s="32"/>
      <c r="C911" s="32"/>
      <c r="D911" s="8"/>
      <c r="E911" s="43"/>
      <c r="F911" s="47"/>
      <c r="G911" s="21"/>
      <c r="H911" s="50"/>
    </row>
    <row r="912" spans="1:8" ht="13.8">
      <c r="A912" s="11"/>
      <c r="B912" s="32"/>
      <c r="C912" s="32"/>
      <c r="D912" s="8"/>
      <c r="E912" s="43"/>
      <c r="F912" s="47"/>
      <c r="G912" s="21"/>
      <c r="H912" s="50"/>
    </row>
    <row r="913" spans="1:8" ht="13.8">
      <c r="A913" s="11"/>
      <c r="B913" s="32"/>
      <c r="C913" s="32"/>
      <c r="D913" s="8"/>
      <c r="E913" s="43"/>
      <c r="F913" s="47"/>
      <c r="G913" s="21"/>
      <c r="H913" s="50"/>
    </row>
    <row r="914" spans="1:8" ht="13.8">
      <c r="A914" s="11"/>
      <c r="B914" s="32"/>
      <c r="C914" s="32"/>
      <c r="D914" s="8"/>
      <c r="E914" s="43"/>
      <c r="F914" s="47"/>
      <c r="G914" s="21"/>
      <c r="H914" s="50"/>
    </row>
    <row r="915" spans="1:8" ht="13.8">
      <c r="A915" s="11"/>
      <c r="B915" s="32"/>
      <c r="C915" s="32"/>
      <c r="D915" s="8"/>
      <c r="E915" s="43"/>
      <c r="F915" s="47"/>
      <c r="G915" s="21"/>
      <c r="H915" s="50"/>
    </row>
    <row r="916" spans="1:8" ht="13.8">
      <c r="A916" s="11"/>
      <c r="B916" s="32"/>
      <c r="C916" s="32"/>
      <c r="D916" s="8"/>
      <c r="E916" s="43"/>
      <c r="F916" s="47"/>
      <c r="G916" s="21"/>
      <c r="H916" s="50"/>
    </row>
    <row r="917" spans="1:8" ht="13.8">
      <c r="A917" s="11"/>
      <c r="B917" s="32"/>
      <c r="C917" s="32"/>
      <c r="D917" s="8"/>
      <c r="E917" s="43"/>
      <c r="F917" s="47"/>
      <c r="G917" s="21"/>
      <c r="H917" s="50"/>
    </row>
    <row r="918" spans="1:8" ht="13.8">
      <c r="A918" s="11"/>
      <c r="B918" s="32"/>
      <c r="C918" s="32"/>
      <c r="D918" s="8"/>
      <c r="E918" s="43"/>
      <c r="F918" s="47"/>
      <c r="G918" s="21"/>
      <c r="H918" s="50"/>
    </row>
    <row r="919" spans="1:8" ht="13.8">
      <c r="A919" s="11"/>
      <c r="B919" s="32"/>
      <c r="C919" s="32"/>
      <c r="D919" s="8"/>
      <c r="E919" s="43"/>
      <c r="F919" s="47"/>
      <c r="G919" s="21"/>
      <c r="H919" s="50"/>
    </row>
    <row r="920" spans="1:8" ht="13.8">
      <c r="A920" s="11"/>
      <c r="B920" s="32"/>
      <c r="C920" s="32"/>
      <c r="D920" s="8"/>
      <c r="E920" s="43"/>
      <c r="F920" s="47"/>
      <c r="G920" s="21"/>
      <c r="H920" s="50"/>
    </row>
    <row r="921" spans="1:8" ht="13.8">
      <c r="A921" s="11"/>
      <c r="B921" s="32"/>
      <c r="C921" s="32"/>
      <c r="D921" s="8"/>
      <c r="E921" s="43"/>
      <c r="F921" s="47"/>
      <c r="G921" s="21"/>
      <c r="H921" s="50"/>
    </row>
    <row r="922" spans="1:8" ht="13.8">
      <c r="A922" s="11"/>
      <c r="B922" s="32"/>
      <c r="C922" s="32"/>
      <c r="D922" s="8"/>
      <c r="E922" s="43"/>
      <c r="F922" s="47"/>
      <c r="G922" s="21"/>
      <c r="H922" s="50"/>
    </row>
    <row r="923" spans="1:8" ht="13.8">
      <c r="A923" s="11"/>
      <c r="B923" s="32"/>
      <c r="C923" s="32"/>
      <c r="D923" s="8"/>
      <c r="E923" s="43"/>
      <c r="F923" s="47"/>
      <c r="G923" s="21"/>
      <c r="H923" s="50"/>
    </row>
    <row r="924" spans="1:8" ht="13.8">
      <c r="A924" s="11"/>
      <c r="B924" s="32"/>
      <c r="C924" s="32"/>
      <c r="D924" s="8"/>
      <c r="E924" s="43"/>
      <c r="F924" s="47"/>
      <c r="G924" s="21"/>
      <c r="H924" s="50"/>
    </row>
    <row r="925" spans="1:8" ht="13.8">
      <c r="A925" s="11"/>
      <c r="B925" s="32"/>
      <c r="C925" s="32"/>
      <c r="D925" s="8"/>
      <c r="E925" s="43"/>
      <c r="F925" s="47"/>
      <c r="G925" s="21"/>
      <c r="H925" s="50"/>
    </row>
    <row r="926" spans="1:8" ht="13.8">
      <c r="A926" s="11"/>
      <c r="B926" s="32"/>
      <c r="C926" s="32"/>
      <c r="D926" s="8"/>
      <c r="E926" s="43"/>
      <c r="F926" s="47"/>
      <c r="G926" s="21"/>
      <c r="H926" s="50"/>
    </row>
    <row r="927" spans="1:8" ht="13.8">
      <c r="A927" s="11"/>
      <c r="B927" s="32"/>
      <c r="C927" s="32"/>
      <c r="D927" s="8"/>
      <c r="E927" s="43"/>
      <c r="F927" s="47"/>
      <c r="G927" s="21"/>
      <c r="H927" s="50"/>
    </row>
    <row r="928" spans="1:8" ht="13.8">
      <c r="A928" s="11"/>
      <c r="B928" s="32"/>
      <c r="C928" s="32"/>
      <c r="D928" s="8"/>
      <c r="E928" s="43"/>
      <c r="F928" s="47"/>
      <c r="G928" s="21"/>
      <c r="H928" s="50"/>
    </row>
    <row r="929" spans="1:8" ht="13.8">
      <c r="A929" s="11"/>
      <c r="B929" s="32"/>
      <c r="C929" s="32"/>
      <c r="D929" s="8"/>
      <c r="E929" s="43"/>
      <c r="F929" s="47"/>
      <c r="G929" s="21"/>
      <c r="H929" s="50"/>
    </row>
    <row r="930" spans="1:8" ht="13.8">
      <c r="A930" s="11"/>
      <c r="B930" s="32"/>
      <c r="C930" s="32"/>
      <c r="D930" s="8"/>
      <c r="E930" s="43"/>
      <c r="F930" s="47"/>
      <c r="G930" s="21"/>
      <c r="H930" s="50"/>
    </row>
    <row r="931" spans="1:8" ht="13.8">
      <c r="A931" s="11"/>
      <c r="B931" s="32"/>
      <c r="C931" s="32"/>
      <c r="D931" s="8"/>
      <c r="E931" s="43"/>
      <c r="F931" s="47"/>
      <c r="G931" s="21"/>
      <c r="H931" s="50"/>
    </row>
    <row r="932" spans="1:8" ht="13.8">
      <c r="A932" s="11"/>
      <c r="B932" s="32"/>
      <c r="C932" s="32"/>
      <c r="D932" s="8"/>
      <c r="E932" s="43"/>
      <c r="F932" s="47"/>
      <c r="G932" s="21"/>
      <c r="H932" s="50"/>
    </row>
    <row r="933" spans="1:8" ht="13.8">
      <c r="A933" s="11"/>
      <c r="B933" s="32"/>
      <c r="C933" s="32"/>
      <c r="D933" s="8"/>
      <c r="E933" s="43"/>
      <c r="F933" s="47"/>
      <c r="G933" s="21"/>
      <c r="H933" s="50"/>
    </row>
    <row r="934" spans="1:8" ht="13.8">
      <c r="A934" s="11"/>
      <c r="B934" s="32"/>
      <c r="C934" s="32"/>
      <c r="D934" s="8"/>
      <c r="E934" s="43"/>
      <c r="F934" s="47"/>
      <c r="G934" s="21"/>
      <c r="H934" s="50"/>
    </row>
    <row r="935" spans="1:8" ht="13.8">
      <c r="A935" s="11"/>
      <c r="B935" s="32"/>
      <c r="C935" s="32"/>
      <c r="D935" s="8"/>
      <c r="E935" s="43"/>
      <c r="F935" s="47"/>
      <c r="G935" s="21"/>
      <c r="H935" s="50"/>
    </row>
    <row r="936" spans="1:8" ht="13.8">
      <c r="A936" s="11"/>
      <c r="B936" s="32"/>
      <c r="C936" s="32"/>
      <c r="D936" s="8"/>
      <c r="E936" s="43"/>
      <c r="F936" s="47"/>
      <c r="G936" s="21"/>
      <c r="H936" s="50"/>
    </row>
    <row r="937" spans="1:8" ht="13.8">
      <c r="A937" s="11"/>
      <c r="B937" s="32"/>
      <c r="C937" s="32"/>
      <c r="D937" s="8"/>
      <c r="E937" s="43"/>
      <c r="F937" s="47"/>
      <c r="G937" s="21"/>
      <c r="H937" s="50"/>
    </row>
    <row r="938" spans="1:8" ht="13.8">
      <c r="A938" s="11"/>
      <c r="B938" s="32"/>
      <c r="C938" s="32"/>
      <c r="D938" s="8"/>
      <c r="E938" s="43"/>
      <c r="F938" s="47"/>
      <c r="G938" s="21"/>
      <c r="H938" s="50"/>
    </row>
    <row r="939" spans="1:8" ht="13.8">
      <c r="A939" s="11"/>
      <c r="B939" s="32"/>
      <c r="C939" s="32"/>
      <c r="D939" s="8"/>
      <c r="E939" s="43"/>
      <c r="F939" s="47"/>
      <c r="G939" s="21"/>
      <c r="H939" s="50"/>
    </row>
    <row r="940" spans="1:8" ht="13.8">
      <c r="A940" s="11"/>
      <c r="B940" s="32"/>
      <c r="C940" s="32"/>
      <c r="D940" s="8"/>
      <c r="E940" s="43"/>
      <c r="F940" s="47"/>
      <c r="G940" s="21"/>
      <c r="H940" s="50"/>
    </row>
    <row r="941" spans="1:8" ht="13.8">
      <c r="A941" s="11"/>
      <c r="B941" s="32"/>
      <c r="C941" s="32"/>
      <c r="D941" s="8"/>
      <c r="E941" s="43"/>
      <c r="F941" s="47"/>
      <c r="G941" s="21"/>
      <c r="H941" s="50"/>
    </row>
    <row r="942" spans="1:8" ht="13.8">
      <c r="A942" s="11"/>
      <c r="B942" s="32"/>
      <c r="C942" s="32"/>
      <c r="D942" s="8"/>
      <c r="E942" s="43"/>
      <c r="F942" s="47"/>
      <c r="G942" s="21"/>
      <c r="H942" s="50"/>
    </row>
    <row r="943" spans="1:8" ht="13.8">
      <c r="A943" s="11"/>
      <c r="B943" s="32"/>
      <c r="C943" s="32"/>
      <c r="D943" s="8"/>
      <c r="E943" s="43"/>
      <c r="F943" s="47"/>
      <c r="G943" s="21"/>
      <c r="H943" s="50"/>
    </row>
    <row r="944" spans="1:8" ht="13.8">
      <c r="A944" s="11"/>
      <c r="B944" s="32"/>
      <c r="C944" s="32"/>
      <c r="D944" s="8"/>
      <c r="E944" s="43"/>
      <c r="F944" s="47"/>
      <c r="G944" s="21"/>
      <c r="H944" s="50"/>
    </row>
    <row r="945" spans="1:8" ht="13.8">
      <c r="A945" s="11"/>
      <c r="B945" s="32"/>
      <c r="C945" s="32"/>
      <c r="D945" s="8"/>
      <c r="E945" s="43"/>
      <c r="F945" s="47"/>
      <c r="G945" s="21"/>
      <c r="H945" s="50"/>
    </row>
    <row r="946" spans="1:8" ht="13.8">
      <c r="A946" s="11"/>
      <c r="B946" s="32"/>
      <c r="C946" s="32"/>
      <c r="D946" s="8"/>
      <c r="E946" s="43"/>
      <c r="F946" s="47"/>
      <c r="G946" s="21"/>
      <c r="H946" s="50"/>
    </row>
    <row r="947" spans="1:8" ht="13.8">
      <c r="A947" s="11"/>
      <c r="B947" s="32"/>
      <c r="C947" s="32"/>
      <c r="D947" s="8"/>
      <c r="E947" s="43"/>
      <c r="F947" s="47"/>
      <c r="G947" s="21"/>
      <c r="H947" s="50"/>
    </row>
    <row r="948" spans="1:8" ht="13.8">
      <c r="A948" s="11"/>
      <c r="B948" s="32"/>
      <c r="C948" s="32"/>
      <c r="D948" s="8"/>
      <c r="E948" s="43"/>
      <c r="F948" s="47"/>
      <c r="G948" s="21"/>
      <c r="H948" s="50"/>
    </row>
    <row r="949" spans="1:8" ht="13.8">
      <c r="A949" s="11"/>
      <c r="B949" s="32"/>
      <c r="C949" s="32"/>
      <c r="D949" s="8"/>
      <c r="E949" s="43"/>
      <c r="F949" s="47"/>
      <c r="G949" s="21"/>
      <c r="H949" s="50"/>
    </row>
    <row r="950" spans="1:8" ht="13.8">
      <c r="A950" s="11"/>
      <c r="B950" s="32"/>
      <c r="C950" s="32"/>
      <c r="D950" s="8"/>
      <c r="E950" s="43"/>
      <c r="F950" s="47"/>
      <c r="G950" s="21"/>
      <c r="H950" s="50"/>
    </row>
    <row r="951" spans="1:8" ht="13.8">
      <c r="A951" s="11"/>
      <c r="B951" s="32"/>
      <c r="C951" s="32"/>
      <c r="D951" s="8"/>
      <c r="E951" s="43"/>
      <c r="F951" s="47"/>
      <c r="G951" s="21"/>
      <c r="H951" s="50"/>
    </row>
    <row r="952" spans="1:8" ht="13.8">
      <c r="A952" s="11"/>
      <c r="B952" s="32"/>
      <c r="C952" s="32"/>
      <c r="D952" s="8"/>
      <c r="E952" s="43"/>
      <c r="F952" s="47"/>
      <c r="G952" s="21"/>
      <c r="H952" s="50"/>
    </row>
    <row r="953" spans="1:8" ht="13.8">
      <c r="A953" s="11"/>
      <c r="B953" s="32"/>
      <c r="C953" s="32"/>
      <c r="D953" s="8"/>
      <c r="E953" s="43"/>
      <c r="F953" s="47"/>
      <c r="G953" s="21"/>
      <c r="H953" s="50"/>
    </row>
    <row r="954" spans="1:8" ht="13.8">
      <c r="A954" s="11"/>
      <c r="B954" s="32"/>
      <c r="C954" s="32"/>
      <c r="D954" s="8"/>
      <c r="E954" s="43"/>
      <c r="F954" s="47"/>
      <c r="G954" s="21"/>
      <c r="H954" s="50"/>
    </row>
    <row r="955" spans="1:8" ht="13.8">
      <c r="A955" s="11"/>
      <c r="B955" s="32"/>
      <c r="C955" s="32"/>
      <c r="D955" s="8"/>
      <c r="E955" s="43"/>
      <c r="F955" s="47"/>
      <c r="G955" s="21"/>
      <c r="H955" s="50"/>
    </row>
    <row r="956" spans="1:8" ht="13.8">
      <c r="A956" s="11"/>
      <c r="B956" s="32"/>
      <c r="C956" s="32"/>
      <c r="D956" s="8"/>
      <c r="E956" s="43"/>
      <c r="F956" s="47"/>
      <c r="G956" s="21"/>
      <c r="H956" s="50"/>
    </row>
    <row r="957" spans="1:8" ht="13.8">
      <c r="A957" s="11"/>
      <c r="B957" s="32"/>
      <c r="C957" s="32"/>
      <c r="D957" s="8"/>
      <c r="E957" s="43"/>
      <c r="F957" s="47"/>
      <c r="G957" s="21"/>
      <c r="H957" s="50"/>
    </row>
    <row r="958" spans="1:8" ht="13.8">
      <c r="A958" s="11"/>
      <c r="B958" s="32"/>
      <c r="C958" s="32"/>
      <c r="D958" s="8"/>
      <c r="E958" s="43"/>
      <c r="F958" s="47"/>
      <c r="G958" s="21"/>
      <c r="H958" s="50"/>
    </row>
    <row r="959" spans="1:8" ht="13.8">
      <c r="A959" s="11"/>
      <c r="B959" s="32"/>
      <c r="C959" s="32"/>
      <c r="D959" s="8"/>
      <c r="E959" s="43"/>
      <c r="F959" s="47"/>
      <c r="G959" s="21"/>
      <c r="H959" s="50"/>
    </row>
    <row r="960" spans="1:8" ht="13.8">
      <c r="A960" s="11"/>
      <c r="B960" s="32"/>
      <c r="C960" s="32"/>
      <c r="D960" s="8"/>
      <c r="E960" s="43"/>
      <c r="F960" s="47"/>
      <c r="G960" s="21"/>
      <c r="H960" s="50"/>
    </row>
    <row r="961" spans="1:8" ht="13.8">
      <c r="A961" s="11"/>
      <c r="B961" s="32"/>
      <c r="C961" s="32"/>
      <c r="D961" s="8"/>
      <c r="E961" s="43"/>
      <c r="F961" s="47"/>
      <c r="G961" s="21"/>
      <c r="H961" s="50"/>
    </row>
    <row r="962" spans="1:8" ht="13.8">
      <c r="A962" s="11"/>
      <c r="B962" s="32"/>
      <c r="C962" s="32"/>
      <c r="D962" s="8"/>
      <c r="E962" s="43"/>
      <c r="F962" s="47"/>
      <c r="G962" s="21"/>
      <c r="H962" s="50"/>
    </row>
    <row r="963" spans="1:8" ht="13.8">
      <c r="A963" s="11"/>
      <c r="B963" s="32"/>
      <c r="C963" s="32"/>
      <c r="D963" s="8"/>
      <c r="E963" s="43"/>
      <c r="F963" s="47"/>
      <c r="G963" s="21"/>
      <c r="H963" s="50"/>
    </row>
    <row r="964" spans="1:8" ht="13.8">
      <c r="A964" s="11"/>
      <c r="B964" s="32"/>
      <c r="C964" s="32"/>
      <c r="D964" s="8"/>
      <c r="E964" s="43"/>
      <c r="F964" s="47"/>
      <c r="G964" s="21"/>
      <c r="H964" s="50"/>
    </row>
    <row r="965" spans="1:8" ht="13.8">
      <c r="A965" s="11"/>
      <c r="B965" s="32"/>
      <c r="C965" s="32"/>
      <c r="D965" s="8"/>
      <c r="E965" s="43"/>
      <c r="F965" s="47"/>
      <c r="G965" s="21"/>
      <c r="H965" s="50"/>
    </row>
    <row r="966" spans="1:8" ht="13.8">
      <c r="A966" s="11"/>
      <c r="B966" s="32"/>
      <c r="C966" s="32"/>
      <c r="D966" s="8"/>
      <c r="E966" s="43"/>
      <c r="F966" s="47"/>
      <c r="G966" s="21"/>
      <c r="H966" s="50"/>
    </row>
    <row r="967" spans="1:8" ht="13.8">
      <c r="A967" s="11"/>
      <c r="B967" s="32"/>
      <c r="C967" s="32"/>
      <c r="D967" s="8"/>
      <c r="E967" s="43"/>
      <c r="F967" s="47"/>
      <c r="G967" s="21"/>
      <c r="H967" s="50"/>
    </row>
    <row r="968" spans="1:8" ht="13.8">
      <c r="A968" s="11"/>
      <c r="B968" s="32"/>
      <c r="C968" s="32"/>
      <c r="D968" s="8"/>
      <c r="E968" s="43"/>
      <c r="F968" s="47"/>
      <c r="G968" s="21"/>
      <c r="H968" s="50"/>
    </row>
    <row r="969" spans="1:8" ht="13.8">
      <c r="A969" s="11"/>
      <c r="B969" s="32"/>
      <c r="C969" s="32"/>
      <c r="D969" s="8"/>
      <c r="E969" s="43"/>
      <c r="F969" s="47"/>
      <c r="G969" s="21"/>
      <c r="H969" s="50"/>
    </row>
    <row r="970" spans="1:8" ht="13.8">
      <c r="A970" s="11"/>
      <c r="B970" s="32"/>
      <c r="C970" s="32"/>
      <c r="D970" s="8"/>
      <c r="E970" s="43"/>
      <c r="F970" s="47"/>
      <c r="G970" s="21"/>
      <c r="H970" s="50"/>
    </row>
    <row r="971" spans="1:8" ht="13.8">
      <c r="A971" s="11"/>
      <c r="B971" s="32"/>
      <c r="C971" s="32"/>
      <c r="D971" s="8"/>
      <c r="E971" s="43"/>
      <c r="F971" s="47"/>
      <c r="G971" s="21"/>
      <c r="H971" s="50"/>
    </row>
    <row r="972" spans="1:8" ht="13.8">
      <c r="A972" s="11"/>
      <c r="B972" s="32"/>
      <c r="C972" s="32"/>
      <c r="D972" s="8"/>
      <c r="E972" s="43"/>
      <c r="F972" s="47"/>
      <c r="G972" s="21"/>
      <c r="H972" s="50"/>
    </row>
    <row r="973" spans="1:8" ht="13.8">
      <c r="A973" s="11"/>
      <c r="B973" s="32"/>
      <c r="C973" s="32"/>
      <c r="D973" s="8"/>
      <c r="E973" s="43"/>
      <c r="F973" s="47"/>
      <c r="G973" s="21"/>
      <c r="H973" s="50"/>
    </row>
    <row r="974" spans="1:8" ht="13.8">
      <c r="A974" s="11"/>
      <c r="B974" s="32"/>
      <c r="C974" s="32"/>
      <c r="D974" s="8"/>
      <c r="E974" s="43"/>
      <c r="F974" s="47"/>
      <c r="G974" s="21"/>
      <c r="H974" s="50"/>
    </row>
    <row r="975" spans="1:8" ht="13.8">
      <c r="A975" s="11"/>
      <c r="B975" s="32"/>
      <c r="C975" s="32"/>
      <c r="D975" s="8"/>
      <c r="E975" s="43"/>
      <c r="F975" s="47"/>
      <c r="G975" s="21"/>
      <c r="H975" s="50"/>
    </row>
    <row r="976" spans="1:8" ht="13.8">
      <c r="A976" s="11"/>
      <c r="B976" s="32"/>
      <c r="C976" s="32"/>
      <c r="D976" s="8"/>
      <c r="E976" s="43"/>
      <c r="F976" s="47"/>
      <c r="G976" s="21"/>
      <c r="H976" s="50"/>
    </row>
    <row r="977" spans="1:8" ht="13.8">
      <c r="A977" s="11"/>
      <c r="B977" s="32"/>
      <c r="C977" s="32"/>
      <c r="D977" s="8"/>
      <c r="E977" s="43"/>
      <c r="F977" s="47"/>
      <c r="G977" s="21"/>
      <c r="H977" s="50"/>
    </row>
    <row r="978" spans="1:8" ht="13.8">
      <c r="A978" s="11"/>
      <c r="B978" s="32"/>
      <c r="C978" s="32"/>
      <c r="D978" s="8"/>
      <c r="E978" s="43"/>
      <c r="F978" s="47"/>
      <c r="G978" s="21"/>
      <c r="H978" s="50"/>
    </row>
    <row r="979" spans="1:8" ht="13.8">
      <c r="A979" s="11"/>
      <c r="B979" s="32"/>
      <c r="C979" s="32"/>
      <c r="D979" s="8"/>
      <c r="E979" s="43"/>
      <c r="F979" s="47"/>
      <c r="G979" s="21"/>
      <c r="H979" s="50"/>
    </row>
    <row r="980" spans="1:8" ht="13.8">
      <c r="A980" s="11"/>
      <c r="B980" s="32"/>
      <c r="C980" s="32"/>
      <c r="D980" s="8"/>
      <c r="E980" s="43"/>
      <c r="F980" s="47"/>
      <c r="G980" s="21"/>
      <c r="H980" s="50"/>
    </row>
    <row r="981" spans="1:8" ht="13.8">
      <c r="A981" s="11"/>
      <c r="B981" s="32"/>
      <c r="C981" s="32"/>
      <c r="D981" s="8"/>
      <c r="E981" s="43"/>
      <c r="F981" s="47"/>
      <c r="G981" s="21"/>
      <c r="H981" s="50"/>
    </row>
    <row r="982" spans="1:8" ht="13.8">
      <c r="A982" s="11"/>
      <c r="B982" s="32"/>
      <c r="C982" s="32"/>
      <c r="D982" s="8"/>
      <c r="E982" s="43"/>
      <c r="F982" s="47"/>
      <c r="G982" s="21"/>
      <c r="H982" s="50"/>
    </row>
    <row r="983" spans="1:8" ht="13.8">
      <c r="A983" s="11"/>
      <c r="B983" s="32"/>
      <c r="C983" s="32"/>
      <c r="D983" s="8"/>
      <c r="E983" s="43"/>
      <c r="F983" s="47"/>
      <c r="G983" s="21"/>
      <c r="H983" s="50"/>
    </row>
    <row r="984" spans="1:8" ht="13.8">
      <c r="A984" s="11"/>
      <c r="B984" s="32"/>
      <c r="C984" s="32"/>
      <c r="D984" s="8"/>
      <c r="E984" s="43"/>
      <c r="F984" s="47"/>
      <c r="G984" s="21"/>
      <c r="H984" s="50"/>
    </row>
    <row r="985" spans="1:8" ht="13.8">
      <c r="A985" s="11"/>
      <c r="B985" s="32"/>
      <c r="C985" s="32"/>
      <c r="D985" s="8"/>
      <c r="E985" s="43"/>
      <c r="F985" s="47"/>
      <c r="G985" s="21"/>
      <c r="H985" s="50"/>
    </row>
    <row r="986" spans="1:8" ht="13.8">
      <c r="A986" s="11"/>
      <c r="B986" s="32"/>
      <c r="C986" s="32"/>
      <c r="D986" s="8"/>
      <c r="E986" s="43"/>
      <c r="F986" s="47"/>
      <c r="G986" s="21"/>
      <c r="H986" s="50"/>
    </row>
    <row r="987" spans="1:8" ht="13.8">
      <c r="A987" s="11"/>
      <c r="B987" s="32"/>
      <c r="C987" s="32"/>
      <c r="D987" s="8"/>
      <c r="E987" s="43"/>
      <c r="F987" s="47"/>
      <c r="G987" s="21"/>
      <c r="H987" s="50"/>
    </row>
    <row r="988" spans="1:8" ht="13.8">
      <c r="A988" s="11"/>
      <c r="B988" s="32"/>
      <c r="C988" s="32"/>
      <c r="D988" s="8"/>
      <c r="E988" s="43"/>
      <c r="F988" s="47"/>
      <c r="G988" s="21"/>
      <c r="H988" s="50"/>
    </row>
    <row r="989" spans="1:8" ht="13.8">
      <c r="A989" s="11"/>
      <c r="B989" s="32"/>
      <c r="C989" s="32"/>
      <c r="D989" s="8"/>
      <c r="E989" s="43"/>
      <c r="F989" s="47"/>
      <c r="G989" s="21"/>
      <c r="H989" s="50"/>
    </row>
    <row r="990" spans="1:8" ht="13.8">
      <c r="A990" s="11"/>
      <c r="B990" s="32"/>
      <c r="C990" s="32"/>
      <c r="D990" s="8"/>
      <c r="E990" s="43"/>
      <c r="F990" s="47"/>
      <c r="G990" s="21"/>
      <c r="H990" s="50"/>
    </row>
    <row r="991" spans="1:8" ht="13.8">
      <c r="A991" s="11"/>
      <c r="B991" s="32"/>
      <c r="C991" s="32"/>
      <c r="D991" s="8"/>
      <c r="E991" s="43"/>
      <c r="F991" s="47"/>
      <c r="G991" s="21"/>
      <c r="H991" s="50"/>
    </row>
    <row r="992" spans="1:8" ht="13.8">
      <c r="A992" s="11"/>
      <c r="B992" s="32"/>
      <c r="C992" s="32"/>
      <c r="D992" s="8"/>
      <c r="E992" s="43"/>
      <c r="F992" s="47"/>
      <c r="G992" s="21"/>
      <c r="H992" s="50"/>
    </row>
    <row r="993" spans="1:8" ht="13.8">
      <c r="A993" s="11"/>
      <c r="B993" s="32"/>
      <c r="C993" s="32"/>
      <c r="D993" s="8"/>
      <c r="E993" s="43"/>
      <c r="F993" s="47"/>
      <c r="G993" s="21"/>
      <c r="H993" s="50"/>
    </row>
    <row r="994" spans="1:8" ht="13.8">
      <c r="A994" s="11"/>
      <c r="B994" s="32"/>
      <c r="C994" s="32"/>
      <c r="D994" s="8"/>
      <c r="E994" s="43"/>
      <c r="F994" s="47"/>
      <c r="G994" s="21"/>
      <c r="H994" s="50"/>
    </row>
    <row r="995" spans="1:8" ht="13.8">
      <c r="A995" s="11"/>
      <c r="B995" s="32"/>
      <c r="C995" s="32"/>
      <c r="D995" s="8"/>
      <c r="E995" s="43"/>
      <c r="F995" s="47"/>
      <c r="G995" s="21"/>
      <c r="H995" s="50"/>
    </row>
    <row r="996" spans="1:8" ht="13.8">
      <c r="A996" s="11"/>
      <c r="B996" s="32"/>
      <c r="C996" s="32"/>
      <c r="D996" s="8"/>
      <c r="E996" s="43"/>
      <c r="F996" s="47"/>
      <c r="G996" s="21"/>
      <c r="H996" s="50"/>
    </row>
    <row r="997" spans="1:8" ht="13.8">
      <c r="A997" s="11"/>
      <c r="B997" s="32"/>
      <c r="C997" s="32"/>
      <c r="D997" s="8"/>
      <c r="E997" s="43"/>
      <c r="F997" s="47"/>
      <c r="G997" s="21"/>
      <c r="H997" s="50"/>
    </row>
    <row r="998" spans="1:8" ht="13.8">
      <c r="A998" s="11"/>
      <c r="B998" s="32"/>
      <c r="C998" s="32"/>
      <c r="D998" s="8"/>
      <c r="E998" s="43"/>
      <c r="F998" s="47"/>
      <c r="G998" s="21"/>
      <c r="H998" s="50"/>
    </row>
    <row r="999" spans="1:8" ht="13.8">
      <c r="A999" s="11"/>
      <c r="B999" s="32"/>
      <c r="C999" s="32"/>
      <c r="D999" s="8"/>
      <c r="E999" s="43"/>
      <c r="F999" s="47"/>
      <c r="G999" s="21"/>
      <c r="H999" s="50"/>
    </row>
    <row r="1000" spans="1:8" ht="13.8">
      <c r="A1000" s="11"/>
      <c r="B1000" s="32"/>
      <c r="C1000" s="32"/>
      <c r="D1000" s="8"/>
      <c r="E1000" s="43"/>
      <c r="F1000" s="47"/>
      <c r="G1000" s="21"/>
      <c r="H1000" s="50"/>
    </row>
    <row r="1001" spans="1:8" ht="13.8">
      <c r="A1001" s="11"/>
      <c r="B1001" s="32"/>
      <c r="C1001" s="32"/>
      <c r="D1001" s="8"/>
      <c r="E1001" s="43"/>
      <c r="F1001" s="47"/>
      <c r="G1001" s="21"/>
      <c r="H1001" s="50"/>
    </row>
    <row r="1002" spans="1:8" ht="13.8">
      <c r="A1002" s="11"/>
      <c r="B1002" s="32"/>
      <c r="C1002" s="32"/>
      <c r="D1002" s="8"/>
      <c r="E1002" s="43"/>
      <c r="F1002" s="47"/>
      <c r="G1002" s="21"/>
      <c r="H1002" s="50"/>
    </row>
    <row r="1003" spans="1:8" ht="13.8">
      <c r="A1003" s="11"/>
      <c r="B1003" s="32"/>
      <c r="C1003" s="32"/>
      <c r="D1003" s="8"/>
      <c r="E1003" s="43"/>
      <c r="F1003" s="47"/>
      <c r="G1003" s="21"/>
      <c r="H1003" s="50"/>
    </row>
    <row r="1004" spans="1:8" ht="13.8">
      <c r="A1004" s="11"/>
      <c r="B1004" s="32"/>
      <c r="C1004" s="32"/>
      <c r="D1004" s="8"/>
      <c r="E1004" s="43"/>
      <c r="F1004" s="47"/>
      <c r="G1004" s="21"/>
      <c r="H1004" s="50"/>
    </row>
    <row r="1005" spans="1:8" ht="13.8">
      <c r="A1005" s="11"/>
      <c r="B1005" s="32"/>
      <c r="C1005" s="32"/>
      <c r="D1005" s="8"/>
      <c r="E1005" s="43"/>
      <c r="F1005" s="47"/>
      <c r="G1005" s="21"/>
      <c r="H1005" s="50"/>
    </row>
    <row r="1006" spans="1:8" ht="13.8">
      <c r="A1006" s="11"/>
      <c r="B1006" s="32"/>
      <c r="C1006" s="32"/>
      <c r="D1006" s="8"/>
      <c r="E1006" s="43"/>
      <c r="F1006" s="47"/>
      <c r="G1006" s="21"/>
      <c r="H1006" s="50"/>
    </row>
    <row r="1007" spans="1:8" ht="13.8">
      <c r="A1007" s="11"/>
      <c r="B1007" s="32"/>
      <c r="C1007" s="32"/>
      <c r="D1007" s="8"/>
      <c r="E1007" s="43"/>
      <c r="F1007" s="47"/>
      <c r="G1007" s="21"/>
      <c r="H1007" s="50"/>
    </row>
    <row r="1008" spans="1:8" ht="13.8">
      <c r="A1008" s="11"/>
      <c r="B1008" s="32"/>
      <c r="C1008" s="32"/>
      <c r="D1008" s="8"/>
      <c r="E1008" s="43"/>
      <c r="F1008" s="47"/>
      <c r="G1008" s="21"/>
      <c r="H1008" s="50"/>
    </row>
    <row r="1009" spans="1:8" ht="13.8">
      <c r="A1009" s="11"/>
      <c r="B1009" s="32"/>
      <c r="C1009" s="32"/>
      <c r="D1009" s="8"/>
      <c r="E1009" s="43"/>
      <c r="F1009" s="47"/>
      <c r="G1009" s="21"/>
      <c r="H1009" s="50"/>
    </row>
    <row r="1010" spans="1:8" ht="13.8">
      <c r="A1010" s="11"/>
      <c r="B1010" s="32"/>
      <c r="C1010" s="32"/>
      <c r="D1010" s="8"/>
      <c r="E1010" s="43"/>
      <c r="F1010" s="47"/>
      <c r="G1010" s="21"/>
      <c r="H1010" s="50"/>
    </row>
    <row r="1011" spans="1:8" ht="13.8">
      <c r="A1011" s="11"/>
      <c r="B1011" s="32"/>
      <c r="C1011" s="32"/>
      <c r="D1011" s="8"/>
      <c r="E1011" s="43"/>
      <c r="F1011" s="47"/>
      <c r="G1011" s="21"/>
      <c r="H1011" s="50"/>
    </row>
    <row r="1012" spans="1:8" ht="13.8">
      <c r="A1012" s="11"/>
      <c r="B1012" s="32"/>
      <c r="C1012" s="32"/>
      <c r="D1012" s="8"/>
      <c r="E1012" s="43"/>
      <c r="F1012" s="47"/>
      <c r="G1012" s="21"/>
      <c r="H1012" s="50"/>
    </row>
    <row r="1013" spans="1:8" ht="13.8">
      <c r="A1013" s="11"/>
      <c r="B1013" s="32"/>
      <c r="C1013" s="32"/>
      <c r="D1013" s="8"/>
      <c r="E1013" s="43"/>
      <c r="F1013" s="47"/>
      <c r="G1013" s="21"/>
      <c r="H1013" s="50"/>
    </row>
    <row r="1014" spans="1:8" ht="13.8">
      <c r="A1014" s="11"/>
      <c r="B1014" s="32"/>
      <c r="C1014" s="32"/>
      <c r="D1014" s="8"/>
      <c r="E1014" s="43"/>
      <c r="F1014" s="47"/>
      <c r="G1014" s="21"/>
      <c r="H1014" s="50"/>
    </row>
    <row r="1015" spans="1:8" ht="13.8">
      <c r="A1015" s="11"/>
      <c r="B1015" s="32"/>
      <c r="C1015" s="32"/>
      <c r="D1015" s="8"/>
      <c r="E1015" s="43"/>
      <c r="F1015" s="47"/>
      <c r="G1015" s="21"/>
      <c r="H1015" s="50"/>
    </row>
    <row r="1016" spans="1:8" ht="13.8">
      <c r="A1016" s="11"/>
      <c r="B1016" s="32"/>
      <c r="C1016" s="32"/>
      <c r="D1016" s="8"/>
      <c r="E1016" s="43"/>
      <c r="F1016" s="47"/>
      <c r="G1016" s="21"/>
      <c r="H1016" s="50"/>
    </row>
    <row r="1017" spans="1:8" ht="13.8">
      <c r="A1017" s="11"/>
      <c r="B1017" s="32"/>
      <c r="C1017" s="32"/>
      <c r="D1017" s="8"/>
      <c r="E1017" s="43"/>
      <c r="F1017" s="47"/>
      <c r="G1017" s="21"/>
      <c r="H1017" s="50"/>
    </row>
    <row r="1018" spans="1:8" ht="13.8">
      <c r="A1018" s="11"/>
      <c r="B1018" s="32"/>
      <c r="C1018" s="32"/>
      <c r="D1018" s="8"/>
      <c r="E1018" s="43"/>
      <c r="F1018" s="47"/>
      <c r="G1018" s="21"/>
      <c r="H1018" s="50"/>
    </row>
    <row r="1019" spans="1:8" ht="13.8">
      <c r="A1019" s="11"/>
      <c r="B1019" s="32"/>
      <c r="C1019" s="32"/>
      <c r="D1019" s="8"/>
      <c r="E1019" s="43"/>
      <c r="F1019" s="47"/>
      <c r="G1019" s="21"/>
      <c r="H1019" s="50"/>
    </row>
    <row r="1020" spans="1:8" ht="13.8">
      <c r="A1020" s="11"/>
      <c r="B1020" s="32"/>
      <c r="C1020" s="32"/>
      <c r="D1020" s="8"/>
      <c r="E1020" s="43"/>
      <c r="F1020" s="47"/>
      <c r="G1020" s="21"/>
      <c r="H1020" s="50"/>
    </row>
    <row r="1021" spans="1:8" ht="13.8">
      <c r="A1021" s="11"/>
      <c r="B1021" s="32"/>
      <c r="C1021" s="32"/>
      <c r="D1021" s="8"/>
      <c r="E1021" s="43"/>
      <c r="F1021" s="47"/>
      <c r="G1021" s="21"/>
      <c r="H1021" s="50"/>
    </row>
    <row r="1022" spans="1:8" ht="13.8">
      <c r="A1022" s="11"/>
      <c r="B1022" s="32"/>
      <c r="C1022" s="32"/>
      <c r="D1022" s="8"/>
      <c r="E1022" s="43"/>
      <c r="F1022" s="47"/>
      <c r="G1022" s="21"/>
      <c r="H1022" s="50"/>
    </row>
    <row r="1023" spans="1:8" ht="13.8">
      <c r="A1023" s="11"/>
      <c r="B1023" s="32"/>
      <c r="C1023" s="32"/>
      <c r="D1023" s="8"/>
      <c r="E1023" s="43"/>
      <c r="F1023" s="47"/>
      <c r="G1023" s="21"/>
      <c r="H1023" s="50"/>
    </row>
    <row r="1024" spans="1:8" ht="13.8">
      <c r="A1024" s="11"/>
      <c r="B1024" s="32"/>
      <c r="C1024" s="32"/>
      <c r="D1024" s="8"/>
      <c r="E1024" s="43"/>
      <c r="F1024" s="47"/>
      <c r="G1024" s="21"/>
      <c r="H1024" s="50"/>
    </row>
    <row r="1025" spans="1:8" ht="13.8">
      <c r="A1025" s="11"/>
      <c r="B1025" s="32"/>
      <c r="C1025" s="32"/>
      <c r="D1025" s="8"/>
      <c r="E1025" s="43"/>
      <c r="F1025" s="47"/>
      <c r="G1025" s="21"/>
      <c r="H1025" s="50"/>
    </row>
    <row r="1026" spans="1:8" ht="13.8">
      <c r="A1026" s="11"/>
      <c r="B1026" s="32"/>
      <c r="C1026" s="32"/>
      <c r="D1026" s="8"/>
      <c r="E1026" s="43"/>
      <c r="F1026" s="47"/>
      <c r="G1026" s="21"/>
      <c r="H1026" s="50"/>
    </row>
    <row r="1027" spans="1:8" ht="13.8">
      <c r="A1027" s="11"/>
      <c r="B1027" s="32"/>
      <c r="C1027" s="32"/>
      <c r="D1027" s="8"/>
      <c r="E1027" s="43"/>
      <c r="F1027" s="47"/>
      <c r="G1027" s="21"/>
      <c r="H1027" s="50"/>
    </row>
    <row r="1028" spans="1:8" ht="13.8">
      <c r="A1028" s="11"/>
      <c r="B1028" s="32"/>
      <c r="C1028" s="32"/>
      <c r="D1028" s="8"/>
      <c r="E1028" s="43"/>
      <c r="F1028" s="47"/>
      <c r="G1028" s="21"/>
      <c r="H1028" s="50"/>
    </row>
    <row r="1029" spans="1:8" ht="13.8">
      <c r="A1029" s="11"/>
      <c r="B1029" s="32"/>
      <c r="C1029" s="32"/>
      <c r="D1029" s="8"/>
      <c r="E1029" s="43"/>
      <c r="F1029" s="47"/>
      <c r="G1029" s="21"/>
      <c r="H1029" s="50"/>
    </row>
    <row r="1030" spans="1:8" ht="13.8">
      <c r="A1030" s="11"/>
      <c r="B1030" s="32"/>
      <c r="C1030" s="32"/>
      <c r="D1030" s="8"/>
      <c r="E1030" s="43"/>
      <c r="F1030" s="47"/>
      <c r="G1030" s="21"/>
      <c r="H1030" s="50"/>
    </row>
    <row r="1031" spans="1:8" ht="13.8">
      <c r="A1031" s="11"/>
      <c r="B1031" s="32"/>
      <c r="C1031" s="32"/>
      <c r="D1031" s="8"/>
      <c r="E1031" s="43"/>
      <c r="F1031" s="47"/>
      <c r="G1031" s="21"/>
      <c r="H1031" s="50"/>
    </row>
    <row r="1032" spans="1:8" ht="13.8">
      <c r="A1032" s="11"/>
      <c r="B1032" s="32"/>
      <c r="C1032" s="32"/>
      <c r="D1032" s="8"/>
      <c r="E1032" s="43"/>
      <c r="F1032" s="47"/>
      <c r="G1032" s="21"/>
      <c r="H1032" s="50"/>
    </row>
    <row r="1033" spans="1:8" ht="13.8">
      <c r="A1033" s="11"/>
      <c r="B1033" s="32"/>
      <c r="C1033" s="32"/>
      <c r="D1033" s="8"/>
      <c r="E1033" s="43"/>
      <c r="F1033" s="47"/>
      <c r="G1033" s="21"/>
      <c r="H1033" s="50"/>
    </row>
    <row r="1034" spans="1:8" ht="13.8">
      <c r="A1034" s="11"/>
      <c r="B1034" s="32"/>
      <c r="C1034" s="32"/>
      <c r="D1034" s="8"/>
      <c r="E1034" s="43"/>
      <c r="F1034" s="47"/>
      <c r="G1034" s="21"/>
      <c r="H1034" s="50"/>
    </row>
    <row r="1035" spans="1:8" ht="13.8">
      <c r="A1035" s="11"/>
      <c r="B1035" s="32"/>
      <c r="C1035" s="32"/>
      <c r="D1035" s="8"/>
      <c r="E1035" s="43"/>
      <c r="F1035" s="47"/>
      <c r="G1035" s="21"/>
      <c r="H1035" s="50"/>
    </row>
    <row r="1036" spans="1:8" ht="13.8">
      <c r="A1036" s="11"/>
      <c r="B1036" s="32"/>
      <c r="C1036" s="32"/>
      <c r="D1036" s="8"/>
      <c r="E1036" s="43"/>
      <c r="F1036" s="47"/>
      <c r="G1036" s="21"/>
      <c r="H1036" s="50"/>
    </row>
    <row r="1037" spans="1:8" ht="13.8">
      <c r="A1037" s="11"/>
      <c r="B1037" s="32"/>
      <c r="C1037" s="32"/>
      <c r="D1037" s="8"/>
      <c r="E1037" s="43"/>
      <c r="F1037" s="47"/>
      <c r="G1037" s="21"/>
      <c r="H1037" s="50"/>
    </row>
    <row r="1038" spans="1:8" ht="13.8">
      <c r="A1038" s="11"/>
      <c r="B1038" s="32"/>
      <c r="C1038" s="32"/>
      <c r="D1038" s="8"/>
      <c r="E1038" s="43"/>
      <c r="F1038" s="47"/>
      <c r="G1038" s="21"/>
      <c r="H1038" s="50"/>
    </row>
    <row r="1039" spans="1:8" ht="13.8">
      <c r="A1039" s="11"/>
      <c r="B1039" s="32"/>
      <c r="C1039" s="32"/>
      <c r="D1039" s="8"/>
      <c r="E1039" s="43"/>
      <c r="F1039" s="47"/>
      <c r="G1039" s="21"/>
      <c r="H1039" s="50"/>
    </row>
    <row r="1040" spans="1:8" ht="13.8">
      <c r="A1040" s="11"/>
      <c r="B1040" s="32"/>
      <c r="C1040" s="32"/>
      <c r="D1040" s="8"/>
      <c r="E1040" s="43"/>
      <c r="F1040" s="47"/>
      <c r="G1040" s="21"/>
      <c r="H1040" s="50"/>
    </row>
    <row r="1041" spans="1:8" ht="13.8">
      <c r="A1041" s="11"/>
      <c r="B1041" s="32"/>
      <c r="C1041" s="32"/>
      <c r="D1041" s="8"/>
      <c r="E1041" s="43"/>
      <c r="F1041" s="47"/>
      <c r="G1041" s="21"/>
      <c r="H1041" s="50"/>
    </row>
    <row r="1042" spans="1:8" ht="13.8">
      <c r="A1042" s="11"/>
      <c r="B1042" s="32"/>
      <c r="C1042" s="32"/>
      <c r="D1042" s="8"/>
      <c r="E1042" s="43"/>
      <c r="F1042" s="47"/>
      <c r="G1042" s="21"/>
      <c r="H1042" s="50"/>
    </row>
    <row r="1043" spans="1:8" ht="13.8">
      <c r="A1043" s="11"/>
      <c r="B1043" s="32"/>
      <c r="C1043" s="32"/>
      <c r="D1043" s="8"/>
      <c r="E1043" s="43"/>
      <c r="F1043" s="47"/>
      <c r="G1043" s="21"/>
      <c r="H1043" s="50"/>
    </row>
    <row r="1044" spans="1:8" ht="13.8">
      <c r="A1044" s="11"/>
      <c r="B1044" s="32"/>
      <c r="C1044" s="32"/>
      <c r="D1044" s="8"/>
      <c r="E1044" s="43"/>
      <c r="F1044" s="47"/>
      <c r="G1044" s="21"/>
      <c r="H1044" s="50"/>
    </row>
    <row r="1045" spans="1:8" ht="13.8">
      <c r="A1045" s="11"/>
      <c r="B1045" s="32"/>
      <c r="C1045" s="32"/>
      <c r="D1045" s="8"/>
      <c r="E1045" s="43"/>
      <c r="F1045" s="47"/>
      <c r="G1045" s="21"/>
      <c r="H1045" s="50"/>
    </row>
    <row r="1046" spans="1:8" ht="13.8">
      <c r="A1046" s="11"/>
      <c r="B1046" s="32"/>
      <c r="C1046" s="32"/>
      <c r="D1046" s="8"/>
      <c r="E1046" s="43"/>
      <c r="F1046" s="47"/>
      <c r="G1046" s="21"/>
      <c r="H1046" s="50"/>
    </row>
    <row r="1047" spans="1:8" ht="13.8">
      <c r="A1047" s="11"/>
      <c r="B1047" s="32"/>
      <c r="C1047" s="32"/>
      <c r="D1047" s="8"/>
      <c r="E1047" s="43"/>
      <c r="F1047" s="47"/>
      <c r="G1047" s="21"/>
      <c r="H1047" s="50"/>
    </row>
    <row r="1048" spans="1:8" ht="13.8">
      <c r="A1048" s="11"/>
      <c r="B1048" s="32"/>
      <c r="C1048" s="32"/>
      <c r="D1048" s="8"/>
      <c r="E1048" s="43"/>
      <c r="F1048" s="47"/>
      <c r="G1048" s="21"/>
      <c r="H1048" s="50"/>
    </row>
    <row r="1049" spans="1:8" ht="13.8">
      <c r="A1049" s="11"/>
      <c r="B1049" s="32"/>
      <c r="C1049" s="32"/>
      <c r="D1049" s="8"/>
      <c r="E1049" s="43"/>
      <c r="F1049" s="47"/>
      <c r="G1049" s="21"/>
      <c r="H1049" s="50"/>
    </row>
    <row r="1050" spans="1:8" ht="13.8">
      <c r="A1050" s="11"/>
      <c r="B1050" s="32"/>
      <c r="C1050" s="32"/>
      <c r="D1050" s="8"/>
      <c r="E1050" s="43"/>
      <c r="F1050" s="47"/>
      <c r="G1050" s="21"/>
      <c r="H1050" s="50"/>
    </row>
    <row r="1051" spans="1:8" ht="13.8">
      <c r="A1051" s="11"/>
      <c r="B1051" s="32"/>
      <c r="C1051" s="32"/>
      <c r="D1051" s="8"/>
      <c r="E1051" s="43"/>
      <c r="F1051" s="47"/>
      <c r="G1051" s="21"/>
      <c r="H1051" s="50"/>
    </row>
    <row r="1052" spans="1:8" ht="13.8">
      <c r="A1052" s="11"/>
      <c r="B1052" s="32"/>
      <c r="C1052" s="32"/>
      <c r="D1052" s="8"/>
      <c r="E1052" s="43"/>
      <c r="F1052" s="47"/>
      <c r="G1052" s="21"/>
      <c r="H1052" s="50"/>
    </row>
    <row r="1053" spans="1:8" ht="13.8">
      <c r="A1053" s="11"/>
      <c r="B1053" s="32"/>
      <c r="C1053" s="32"/>
      <c r="D1053" s="8"/>
      <c r="E1053" s="43"/>
      <c r="F1053" s="47"/>
      <c r="G1053" s="21"/>
      <c r="H1053" s="50"/>
    </row>
    <row r="1054" spans="1:8" ht="13.8">
      <c r="A1054" s="11"/>
      <c r="B1054" s="32"/>
      <c r="C1054" s="32"/>
      <c r="D1054" s="8"/>
      <c r="E1054" s="43"/>
      <c r="F1054" s="47"/>
      <c r="G1054" s="21"/>
      <c r="H1054" s="50"/>
    </row>
    <row r="1055" spans="1:8" ht="13.8">
      <c r="A1055" s="11"/>
      <c r="B1055" s="32"/>
      <c r="C1055" s="32"/>
      <c r="D1055" s="8"/>
      <c r="E1055" s="43"/>
      <c r="F1055" s="47"/>
      <c r="G1055" s="21"/>
      <c r="H1055" s="50"/>
    </row>
    <row r="1056" spans="1:8" ht="13.8">
      <c r="A1056" s="11"/>
      <c r="B1056" s="32"/>
      <c r="C1056" s="32"/>
      <c r="D1056" s="8"/>
      <c r="E1056" s="43"/>
      <c r="F1056" s="47"/>
      <c r="G1056" s="21"/>
      <c r="H1056" s="50"/>
    </row>
    <row r="1057" spans="1:8" ht="13.8">
      <c r="A1057" s="11"/>
      <c r="B1057" s="32"/>
      <c r="C1057" s="32"/>
      <c r="D1057" s="8"/>
      <c r="E1057" s="43"/>
      <c r="F1057" s="47"/>
      <c r="G1057" s="21"/>
      <c r="H1057" s="50"/>
    </row>
    <row r="1058" spans="1:8" ht="13.8">
      <c r="A1058" s="11"/>
      <c r="B1058" s="32"/>
      <c r="C1058" s="32"/>
      <c r="D1058" s="8"/>
      <c r="E1058" s="43"/>
      <c r="F1058" s="47"/>
      <c r="G1058" s="21"/>
      <c r="H1058" s="50"/>
    </row>
    <row r="1059" spans="1:8" ht="13.8">
      <c r="A1059" s="11"/>
      <c r="B1059" s="32"/>
      <c r="C1059" s="32"/>
      <c r="D1059" s="8"/>
      <c r="E1059" s="43"/>
      <c r="F1059" s="47"/>
      <c r="G1059" s="21"/>
      <c r="H1059" s="50"/>
    </row>
    <row r="1060" spans="1:8" ht="13.8">
      <c r="A1060" s="11"/>
      <c r="B1060" s="32"/>
      <c r="C1060" s="32"/>
      <c r="D1060" s="8"/>
      <c r="E1060" s="43"/>
      <c r="F1060" s="47"/>
      <c r="G1060" s="21"/>
      <c r="H1060" s="50"/>
    </row>
    <row r="1061" spans="1:8" ht="13.8">
      <c r="A1061" s="11"/>
      <c r="B1061" s="32"/>
      <c r="C1061" s="32"/>
      <c r="D1061" s="8"/>
      <c r="E1061" s="43"/>
      <c r="F1061" s="47"/>
      <c r="G1061" s="21"/>
      <c r="H1061" s="50"/>
    </row>
    <row r="1062" spans="1:8" ht="13.8">
      <c r="A1062" s="11"/>
      <c r="B1062" s="32"/>
      <c r="C1062" s="32"/>
      <c r="D1062" s="8"/>
      <c r="E1062" s="43"/>
      <c r="F1062" s="47"/>
      <c r="G1062" s="21"/>
      <c r="H1062" s="50"/>
    </row>
    <row r="1063" spans="1:8" ht="13.8">
      <c r="A1063" s="11"/>
      <c r="B1063" s="32"/>
      <c r="C1063" s="32"/>
      <c r="D1063" s="8"/>
      <c r="E1063" s="43"/>
      <c r="F1063" s="47"/>
      <c r="G1063" s="21"/>
      <c r="H1063" s="50"/>
    </row>
    <row r="1064" spans="1:8" ht="13.8">
      <c r="A1064" s="11"/>
      <c r="B1064" s="32"/>
      <c r="C1064" s="32"/>
      <c r="D1064" s="8"/>
      <c r="E1064" s="43"/>
      <c r="F1064" s="47"/>
      <c r="G1064" s="21"/>
      <c r="H1064" s="50"/>
    </row>
    <row r="1065" spans="1:8" ht="13.8">
      <c r="A1065" s="11"/>
      <c r="B1065" s="32"/>
      <c r="C1065" s="32"/>
      <c r="D1065" s="8"/>
      <c r="E1065" s="43"/>
      <c r="F1065" s="47"/>
      <c r="G1065" s="21"/>
      <c r="H1065" s="50"/>
    </row>
    <row r="1066" spans="1:8" ht="13.8">
      <c r="A1066" s="11"/>
      <c r="B1066" s="32"/>
      <c r="C1066" s="32"/>
      <c r="D1066" s="8"/>
      <c r="E1066" s="43"/>
      <c r="F1066" s="47"/>
      <c r="G1066" s="21"/>
      <c r="H1066" s="50"/>
    </row>
    <row r="1067" spans="1:8" ht="13.8">
      <c r="A1067" s="11"/>
      <c r="B1067" s="32"/>
      <c r="C1067" s="32"/>
      <c r="D1067" s="8"/>
      <c r="E1067" s="43"/>
      <c r="F1067" s="47"/>
      <c r="G1067" s="21"/>
      <c r="H1067" s="50"/>
    </row>
    <row r="1068" spans="1:8" ht="13.8">
      <c r="A1068" s="11"/>
      <c r="B1068" s="32"/>
      <c r="C1068" s="32"/>
      <c r="D1068" s="8"/>
      <c r="E1068" s="43"/>
      <c r="F1068" s="47"/>
      <c r="G1068" s="21"/>
      <c r="H1068" s="50"/>
    </row>
    <row r="1069" spans="1:8" ht="13.8">
      <c r="A1069" s="11"/>
      <c r="B1069" s="32"/>
      <c r="C1069" s="32"/>
      <c r="D1069" s="8"/>
      <c r="E1069" s="43"/>
      <c r="F1069" s="47"/>
      <c r="G1069" s="21"/>
      <c r="H1069" s="50"/>
    </row>
    <row r="1070" spans="1:8" ht="13.8">
      <c r="A1070" s="11"/>
      <c r="B1070" s="32"/>
      <c r="C1070" s="32"/>
      <c r="D1070" s="8"/>
      <c r="E1070" s="43"/>
      <c r="F1070" s="47"/>
      <c r="G1070" s="21"/>
      <c r="H1070" s="50"/>
    </row>
    <row r="1071" spans="1:8" ht="13.8">
      <c r="A1071" s="11"/>
      <c r="B1071" s="32"/>
      <c r="C1071" s="32"/>
      <c r="D1071" s="8"/>
      <c r="E1071" s="43"/>
      <c r="F1071" s="47"/>
      <c r="G1071" s="21"/>
      <c r="H1071" s="50"/>
    </row>
    <row r="1072" spans="1:8" ht="13.8">
      <c r="A1072" s="11"/>
      <c r="B1072" s="32"/>
      <c r="C1072" s="32"/>
      <c r="D1072" s="8"/>
      <c r="E1072" s="43"/>
      <c r="F1072" s="47"/>
      <c r="G1072" s="21"/>
      <c r="H1072" s="50"/>
    </row>
    <row r="1073" spans="1:8" ht="13.8">
      <c r="A1073" s="11"/>
      <c r="B1073" s="32"/>
      <c r="C1073" s="32"/>
      <c r="D1073" s="8"/>
      <c r="E1073" s="43"/>
      <c r="F1073" s="47"/>
      <c r="G1073" s="21"/>
      <c r="H1073" s="50"/>
    </row>
    <row r="1074" spans="1:8" ht="13.8">
      <c r="A1074" s="11"/>
      <c r="B1074" s="32"/>
      <c r="C1074" s="32"/>
      <c r="D1074" s="8"/>
      <c r="E1074" s="43"/>
      <c r="F1074" s="47"/>
      <c r="G1074" s="21"/>
      <c r="H1074" s="50"/>
    </row>
    <row r="1075" spans="1:8" ht="13.8">
      <c r="A1075" s="11"/>
      <c r="B1075" s="32"/>
      <c r="C1075" s="32"/>
      <c r="D1075" s="8"/>
      <c r="E1075" s="43"/>
      <c r="F1075" s="47"/>
      <c r="G1075" s="21"/>
      <c r="H1075" s="50"/>
    </row>
    <row r="1076" spans="1:8" ht="13.8">
      <c r="A1076" s="11"/>
      <c r="B1076" s="32"/>
      <c r="C1076" s="32"/>
      <c r="D1076" s="8"/>
      <c r="E1076" s="43"/>
      <c r="F1076" s="47"/>
      <c r="G1076" s="21"/>
      <c r="H1076" s="50"/>
    </row>
    <row r="1077" spans="1:8" ht="13.8">
      <c r="A1077" s="11"/>
      <c r="B1077" s="32"/>
      <c r="C1077" s="32"/>
      <c r="D1077" s="8"/>
      <c r="E1077" s="43"/>
      <c r="F1077" s="47"/>
      <c r="G1077" s="21"/>
      <c r="H1077" s="50"/>
    </row>
    <row r="1078" spans="1:8" ht="13.8">
      <c r="A1078" s="11"/>
      <c r="B1078" s="32"/>
      <c r="C1078" s="32"/>
      <c r="D1078" s="8"/>
      <c r="E1078" s="43"/>
      <c r="F1078" s="47"/>
      <c r="G1078" s="21"/>
      <c r="H1078" s="50"/>
    </row>
    <row r="1079" spans="1:8" ht="13.8">
      <c r="A1079" s="11"/>
      <c r="B1079" s="32"/>
      <c r="C1079" s="32"/>
      <c r="D1079" s="8"/>
      <c r="E1079" s="43"/>
      <c r="F1079" s="47"/>
      <c r="G1079" s="21"/>
      <c r="H1079" s="50"/>
    </row>
    <row r="1080" spans="1:8" ht="13.8">
      <c r="A1080" s="11"/>
      <c r="B1080" s="32"/>
      <c r="C1080" s="32"/>
      <c r="D1080" s="8"/>
      <c r="E1080" s="43"/>
      <c r="F1080" s="47"/>
      <c r="G1080" s="21"/>
      <c r="H1080" s="50"/>
    </row>
    <row r="1081" spans="1:8" ht="13.8">
      <c r="A1081" s="11"/>
      <c r="B1081" s="32"/>
      <c r="C1081" s="32"/>
      <c r="D1081" s="8"/>
      <c r="E1081" s="43"/>
      <c r="F1081" s="47"/>
      <c r="G1081" s="21"/>
      <c r="H1081" s="50"/>
    </row>
    <row r="1082" spans="1:8" ht="13.8">
      <c r="A1082" s="11"/>
      <c r="B1082" s="32"/>
      <c r="C1082" s="32"/>
      <c r="D1082" s="8"/>
      <c r="E1082" s="43"/>
      <c r="F1082" s="47"/>
      <c r="G1082" s="21"/>
      <c r="H1082" s="50"/>
    </row>
    <row r="1083" spans="1:8" ht="13.8">
      <c r="A1083" s="11"/>
      <c r="B1083" s="32"/>
      <c r="C1083" s="32"/>
      <c r="D1083" s="8"/>
      <c r="E1083" s="43"/>
      <c r="F1083" s="47"/>
      <c r="G1083" s="21"/>
      <c r="H1083" s="50"/>
    </row>
    <row r="1084" spans="1:8" ht="13.8">
      <c r="A1084" s="11"/>
      <c r="B1084" s="32"/>
      <c r="C1084" s="32"/>
      <c r="D1084" s="8"/>
      <c r="E1084" s="43"/>
      <c r="F1084" s="47"/>
      <c r="G1084" s="21"/>
      <c r="H1084" s="50"/>
    </row>
    <row r="1085" spans="1:8" ht="13.8">
      <c r="A1085" s="11"/>
      <c r="B1085" s="32"/>
      <c r="C1085" s="32"/>
      <c r="D1085" s="8"/>
      <c r="E1085" s="43"/>
      <c r="F1085" s="47"/>
      <c r="G1085" s="21"/>
      <c r="H1085" s="50"/>
    </row>
    <row r="1086" spans="1:8" ht="13.8">
      <c r="A1086" s="11"/>
      <c r="B1086" s="32"/>
      <c r="C1086" s="32"/>
      <c r="D1086" s="8"/>
      <c r="E1086" s="43"/>
      <c r="F1086" s="47"/>
      <c r="G1086" s="21"/>
      <c r="H1086" s="50"/>
    </row>
    <row r="1087" spans="1:8" ht="13.8">
      <c r="A1087" s="11"/>
      <c r="B1087" s="32"/>
      <c r="C1087" s="32"/>
      <c r="D1087" s="8"/>
      <c r="E1087" s="43"/>
      <c r="F1087" s="47"/>
      <c r="G1087" s="21"/>
      <c r="H1087" s="50"/>
    </row>
    <row r="1088" spans="1:8" ht="13.8">
      <c r="A1088" s="11"/>
      <c r="B1088" s="32"/>
      <c r="C1088" s="32"/>
      <c r="D1088" s="8"/>
      <c r="E1088" s="43"/>
      <c r="F1088" s="47"/>
      <c r="G1088" s="21"/>
      <c r="H1088" s="50"/>
    </row>
    <row r="1089" spans="1:8" ht="13.8">
      <c r="A1089" s="11"/>
      <c r="B1089" s="32"/>
      <c r="C1089" s="32"/>
      <c r="D1089" s="8"/>
      <c r="E1089" s="43"/>
      <c r="F1089" s="47"/>
      <c r="G1089" s="21"/>
      <c r="H1089" s="50"/>
    </row>
    <row r="1090" spans="1:8" ht="13.8">
      <c r="A1090" s="11"/>
      <c r="B1090" s="32"/>
      <c r="C1090" s="32"/>
      <c r="D1090" s="8"/>
      <c r="E1090" s="43"/>
      <c r="F1090" s="47"/>
      <c r="G1090" s="21"/>
      <c r="H1090" s="50"/>
    </row>
    <row r="1091" spans="1:8" ht="13.8">
      <c r="A1091" s="11"/>
      <c r="B1091" s="32"/>
      <c r="C1091" s="32"/>
      <c r="D1091" s="8"/>
      <c r="E1091" s="43"/>
      <c r="F1091" s="47"/>
      <c r="G1091" s="21"/>
      <c r="H1091" s="50"/>
    </row>
    <row r="1092" spans="1:8" ht="13.8">
      <c r="A1092" s="11"/>
      <c r="B1092" s="32"/>
      <c r="C1092" s="32"/>
      <c r="D1092" s="8"/>
      <c r="E1092" s="43"/>
      <c r="F1092" s="47"/>
      <c r="G1092" s="21"/>
      <c r="H1092" s="50"/>
    </row>
    <row r="1093" spans="1:8" ht="13.8">
      <c r="A1093" s="11"/>
      <c r="B1093" s="32"/>
      <c r="C1093" s="32"/>
      <c r="D1093" s="8"/>
      <c r="E1093" s="43"/>
      <c r="F1093" s="47"/>
      <c r="G1093" s="21"/>
      <c r="H1093" s="50"/>
    </row>
    <row r="1094" spans="1:8" ht="13.8">
      <c r="A1094" s="11"/>
      <c r="B1094" s="32"/>
      <c r="C1094" s="32"/>
      <c r="D1094" s="8"/>
      <c r="E1094" s="43"/>
      <c r="F1094" s="47"/>
      <c r="G1094" s="21"/>
      <c r="H1094" s="50"/>
    </row>
    <row r="1095" spans="1:8" ht="13.8">
      <c r="A1095" s="11"/>
      <c r="B1095" s="32"/>
      <c r="C1095" s="32"/>
      <c r="D1095" s="8"/>
      <c r="E1095" s="43"/>
      <c r="F1095" s="47"/>
      <c r="G1095" s="21"/>
      <c r="H1095" s="50"/>
    </row>
    <row r="1096" spans="1:8" ht="13.8">
      <c r="A1096" s="11"/>
      <c r="B1096" s="32"/>
      <c r="C1096" s="32"/>
      <c r="D1096" s="8"/>
      <c r="E1096" s="43"/>
      <c r="F1096" s="47"/>
      <c r="G1096" s="21"/>
      <c r="H1096" s="50"/>
    </row>
    <row r="1097" spans="1:8" ht="13.8">
      <c r="A1097" s="11"/>
      <c r="B1097" s="32"/>
      <c r="C1097" s="32"/>
      <c r="D1097" s="8"/>
      <c r="E1097" s="43"/>
      <c r="F1097" s="47"/>
      <c r="G1097" s="21"/>
      <c r="H1097" s="50"/>
    </row>
    <row r="1098" spans="1:8" ht="13.8">
      <c r="A1098" s="11"/>
      <c r="B1098" s="32"/>
      <c r="C1098" s="32"/>
      <c r="D1098" s="8"/>
      <c r="E1098" s="43"/>
      <c r="F1098" s="47"/>
      <c r="G1098" s="21"/>
      <c r="H1098" s="50"/>
    </row>
    <row r="1099" spans="1:8" ht="13.8">
      <c r="A1099" s="11"/>
      <c r="B1099" s="32"/>
      <c r="C1099" s="32"/>
      <c r="D1099" s="8"/>
      <c r="E1099" s="43"/>
      <c r="F1099" s="47"/>
      <c r="G1099" s="21"/>
      <c r="H1099" s="50"/>
    </row>
    <row r="1100" spans="1:8" ht="13.8">
      <c r="A1100" s="11"/>
      <c r="B1100" s="32"/>
      <c r="C1100" s="32"/>
      <c r="D1100" s="8"/>
      <c r="E1100" s="43"/>
      <c r="F1100" s="47"/>
      <c r="G1100" s="21"/>
      <c r="H1100" s="50"/>
    </row>
    <row r="1101" spans="1:8" ht="13.8">
      <c r="A1101" s="11"/>
      <c r="B1101" s="32"/>
      <c r="C1101" s="32"/>
      <c r="D1101" s="8"/>
      <c r="E1101" s="43"/>
      <c r="F1101" s="47"/>
      <c r="G1101" s="21"/>
      <c r="H1101" s="50"/>
    </row>
    <row r="1102" spans="1:8" ht="13.8">
      <c r="A1102" s="11"/>
      <c r="B1102" s="32"/>
      <c r="C1102" s="32"/>
      <c r="D1102" s="8"/>
      <c r="E1102" s="43"/>
      <c r="F1102" s="47"/>
      <c r="G1102" s="21"/>
      <c r="H1102" s="50"/>
    </row>
    <row r="1103" spans="1:8" ht="13.8">
      <c r="A1103" s="11"/>
      <c r="B1103" s="32"/>
      <c r="C1103" s="32"/>
      <c r="D1103" s="8"/>
      <c r="E1103" s="43"/>
      <c r="F1103" s="47"/>
      <c r="G1103" s="21"/>
      <c r="H1103" s="50"/>
    </row>
    <row r="1104" spans="1:8" ht="13.8">
      <c r="A1104" s="11"/>
      <c r="B1104" s="32"/>
      <c r="C1104" s="32"/>
      <c r="D1104" s="8"/>
      <c r="E1104" s="43"/>
      <c r="F1104" s="47"/>
      <c r="G1104" s="21"/>
      <c r="H1104" s="50"/>
    </row>
    <row r="1105" spans="1:8" ht="13.8">
      <c r="A1105" s="11"/>
      <c r="B1105" s="32"/>
      <c r="C1105" s="32"/>
      <c r="D1105" s="8"/>
      <c r="E1105" s="43"/>
      <c r="F1105" s="47"/>
      <c r="G1105" s="21"/>
      <c r="H1105" s="50"/>
    </row>
    <row r="1106" spans="1:8" ht="13.8">
      <c r="A1106" s="11"/>
      <c r="B1106" s="32"/>
      <c r="C1106" s="32"/>
      <c r="D1106" s="8"/>
      <c r="E1106" s="43"/>
      <c r="F1106" s="47"/>
      <c r="G1106" s="21"/>
      <c r="H1106" s="50"/>
    </row>
    <row r="1107" spans="1:8" ht="13.8">
      <c r="A1107" s="11"/>
      <c r="B1107" s="32"/>
      <c r="C1107" s="32"/>
      <c r="D1107" s="8"/>
      <c r="E1107" s="43"/>
      <c r="F1107" s="47"/>
      <c r="G1107" s="21"/>
      <c r="H1107" s="50"/>
    </row>
    <row r="1108" spans="1:8" ht="13.8">
      <c r="A1108" s="11"/>
      <c r="B1108" s="32"/>
      <c r="C1108" s="32"/>
      <c r="D1108" s="8"/>
      <c r="E1108" s="43"/>
      <c r="F1108" s="47"/>
      <c r="G1108" s="21"/>
      <c r="H1108" s="50"/>
    </row>
    <row r="1109" spans="1:8" ht="13.8">
      <c r="A1109" s="11"/>
      <c r="B1109" s="32"/>
      <c r="C1109" s="32"/>
      <c r="D1109" s="8"/>
      <c r="E1109" s="43"/>
      <c r="F1109" s="47"/>
      <c r="G1109" s="21"/>
      <c r="H1109" s="50"/>
    </row>
    <row r="1110" spans="1:8" ht="13.8">
      <c r="A1110" s="11"/>
      <c r="B1110" s="32"/>
      <c r="C1110" s="32"/>
      <c r="D1110" s="8"/>
      <c r="E1110" s="43"/>
      <c r="F1110" s="47"/>
      <c r="G1110" s="21"/>
      <c r="H1110" s="50"/>
    </row>
    <row r="1111" spans="1:8" ht="13.8">
      <c r="A1111" s="11"/>
      <c r="B1111" s="32"/>
      <c r="C1111" s="32"/>
      <c r="D1111" s="8"/>
      <c r="E1111" s="43"/>
      <c r="F1111" s="47"/>
      <c r="G1111" s="21"/>
      <c r="H1111" s="50"/>
    </row>
    <row r="1112" spans="1:8" ht="13.8">
      <c r="A1112" s="11"/>
      <c r="B1112" s="32"/>
      <c r="C1112" s="32"/>
      <c r="D1112" s="8"/>
      <c r="E1112" s="43"/>
      <c r="F1112" s="47"/>
      <c r="G1112" s="21"/>
      <c r="H1112" s="50"/>
    </row>
    <row r="1113" spans="1:8" ht="13.8">
      <c r="A1113" s="11"/>
      <c r="B1113" s="32"/>
      <c r="C1113" s="32"/>
      <c r="D1113" s="8"/>
      <c r="E1113" s="43"/>
      <c r="F1113" s="47"/>
      <c r="G1113" s="21"/>
      <c r="H1113" s="50"/>
    </row>
    <row r="1114" spans="1:8" ht="13.8">
      <c r="A1114" s="11"/>
      <c r="B1114" s="32"/>
      <c r="C1114" s="32"/>
      <c r="D1114" s="8"/>
      <c r="E1114" s="43"/>
      <c r="F1114" s="47"/>
      <c r="G1114" s="21"/>
      <c r="H1114" s="50"/>
    </row>
    <row r="1115" spans="1:8" ht="13.8">
      <c r="A1115" s="11"/>
      <c r="B1115" s="32"/>
      <c r="C1115" s="32"/>
      <c r="D1115" s="8"/>
      <c r="E1115" s="43"/>
      <c r="F1115" s="47"/>
      <c r="G1115" s="21"/>
      <c r="H1115" s="50"/>
    </row>
    <row r="1116" spans="1:8" ht="13.8">
      <c r="A1116" s="11"/>
      <c r="B1116" s="32"/>
      <c r="C1116" s="32"/>
      <c r="D1116" s="8"/>
      <c r="E1116" s="43"/>
      <c r="F1116" s="47"/>
      <c r="G1116" s="21"/>
      <c r="H1116" s="50"/>
    </row>
    <row r="1117" spans="1:8" ht="13.8">
      <c r="A1117" s="11"/>
      <c r="B1117" s="32"/>
      <c r="C1117" s="32"/>
      <c r="D1117" s="8"/>
      <c r="E1117" s="43"/>
      <c r="F1117" s="47"/>
      <c r="G1117" s="21"/>
      <c r="H1117" s="50"/>
    </row>
    <row r="1118" spans="1:8" ht="13.8">
      <c r="A1118" s="11"/>
      <c r="B1118" s="32"/>
      <c r="C1118" s="32"/>
      <c r="D1118" s="8"/>
      <c r="E1118" s="43"/>
      <c r="F1118" s="47"/>
      <c r="G1118" s="21"/>
      <c r="H1118" s="50"/>
    </row>
    <row r="1119" spans="1:8" ht="13.8">
      <c r="A1119" s="11"/>
      <c r="B1119" s="32"/>
      <c r="C1119" s="32"/>
      <c r="D1119" s="8"/>
      <c r="E1119" s="43"/>
      <c r="F1119" s="47"/>
      <c r="G1119" s="21"/>
      <c r="H1119" s="50"/>
    </row>
    <row r="1120" spans="1:8" ht="13.8">
      <c r="A1120" s="11"/>
      <c r="B1120" s="32"/>
      <c r="C1120" s="32"/>
      <c r="D1120" s="8"/>
      <c r="E1120" s="43"/>
      <c r="F1120" s="47"/>
      <c r="G1120" s="21"/>
      <c r="H1120" s="50"/>
    </row>
    <row r="1121" spans="1:8" ht="13.8">
      <c r="A1121" s="11"/>
      <c r="B1121" s="32"/>
      <c r="C1121" s="32"/>
      <c r="D1121" s="8"/>
      <c r="E1121" s="43"/>
      <c r="F1121" s="47"/>
      <c r="G1121" s="21"/>
      <c r="H1121" s="50"/>
    </row>
    <row r="1122" spans="1:8" ht="13.8">
      <c r="A1122" s="11"/>
      <c r="B1122" s="32"/>
      <c r="C1122" s="32"/>
      <c r="D1122" s="8"/>
      <c r="E1122" s="43"/>
      <c r="F1122" s="47"/>
      <c r="G1122" s="21"/>
      <c r="H1122" s="50"/>
    </row>
    <row r="1123" spans="1:8" ht="13.8">
      <c r="A1123" s="11"/>
      <c r="B1123" s="32"/>
      <c r="C1123" s="32"/>
      <c r="D1123" s="8"/>
      <c r="E1123" s="43"/>
      <c r="F1123" s="47"/>
      <c r="G1123" s="21"/>
      <c r="H1123" s="50"/>
    </row>
    <row r="1124" spans="1:8" ht="13.8">
      <c r="A1124" s="11"/>
      <c r="B1124" s="32"/>
      <c r="C1124" s="32"/>
      <c r="D1124" s="8"/>
      <c r="E1124" s="43"/>
      <c r="F1124" s="47"/>
      <c r="G1124" s="21"/>
      <c r="H1124" s="50"/>
    </row>
    <row r="1125" spans="1:8" ht="13.8">
      <c r="A1125" s="11"/>
      <c r="B1125" s="32"/>
      <c r="C1125" s="32"/>
      <c r="D1125" s="8"/>
      <c r="E1125" s="43"/>
      <c r="F1125" s="47"/>
      <c r="G1125" s="21"/>
      <c r="H1125" s="50"/>
    </row>
    <row r="1126" spans="1:8" ht="13.8">
      <c r="A1126" s="11"/>
      <c r="B1126" s="32"/>
      <c r="C1126" s="32"/>
      <c r="D1126" s="8"/>
      <c r="E1126" s="43"/>
      <c r="F1126" s="47"/>
      <c r="G1126" s="21"/>
      <c r="H1126" s="50"/>
    </row>
    <row r="1127" spans="1:8" ht="13.8">
      <c r="A1127" s="11"/>
      <c r="B1127" s="32"/>
      <c r="C1127" s="32"/>
      <c r="D1127" s="8"/>
      <c r="E1127" s="43"/>
      <c r="F1127" s="47"/>
      <c r="G1127" s="21"/>
      <c r="H1127" s="50"/>
    </row>
    <row r="1128" spans="1:8" ht="13.8">
      <c r="A1128" s="11"/>
      <c r="B1128" s="32"/>
      <c r="C1128" s="32"/>
      <c r="D1128" s="8"/>
      <c r="E1128" s="43"/>
      <c r="F1128" s="47"/>
      <c r="G1128" s="21"/>
      <c r="H1128" s="50"/>
    </row>
    <row r="1129" spans="1:8" ht="13.8">
      <c r="A1129" s="11"/>
      <c r="B1129" s="32"/>
      <c r="C1129" s="32"/>
      <c r="D1129" s="8"/>
      <c r="E1129" s="43"/>
      <c r="F1129" s="47"/>
      <c r="G1129" s="21"/>
      <c r="H1129" s="50"/>
    </row>
    <row r="1130" spans="1:8" ht="13.8">
      <c r="A1130" s="11"/>
      <c r="B1130" s="32"/>
      <c r="C1130" s="32"/>
      <c r="D1130" s="8"/>
      <c r="E1130" s="43"/>
      <c r="F1130" s="47"/>
      <c r="G1130" s="21"/>
      <c r="H1130" s="50"/>
    </row>
    <row r="1131" spans="1:8" ht="13.8">
      <c r="A1131" s="11"/>
      <c r="B1131" s="32"/>
      <c r="C1131" s="32"/>
      <c r="D1131" s="8"/>
      <c r="E1131" s="43"/>
      <c r="F1131" s="47"/>
      <c r="G1131" s="21"/>
      <c r="H1131" s="50"/>
    </row>
    <row r="1132" spans="1:8" ht="13.8">
      <c r="A1132" s="11"/>
      <c r="B1132" s="32"/>
      <c r="C1132" s="32"/>
      <c r="D1132" s="8"/>
      <c r="E1132" s="43"/>
      <c r="F1132" s="47"/>
      <c r="G1132" s="21"/>
      <c r="H1132" s="50"/>
    </row>
    <row r="1133" spans="1:8" ht="13.8">
      <c r="A1133" s="11"/>
      <c r="B1133" s="32"/>
      <c r="C1133" s="32"/>
      <c r="D1133" s="8"/>
      <c r="E1133" s="43"/>
      <c r="F1133" s="47"/>
      <c r="G1133" s="21"/>
      <c r="H1133" s="50"/>
    </row>
    <row r="1134" spans="1:8" ht="13.8">
      <c r="A1134" s="11"/>
      <c r="B1134" s="32"/>
      <c r="C1134" s="32"/>
      <c r="D1134" s="8"/>
      <c r="E1134" s="43"/>
      <c r="F1134" s="47"/>
      <c r="G1134" s="21"/>
      <c r="H1134" s="50"/>
    </row>
    <row r="1135" spans="1:8" ht="13.8">
      <c r="A1135" s="11"/>
      <c r="B1135" s="32"/>
      <c r="C1135" s="32"/>
      <c r="D1135" s="8"/>
      <c r="E1135" s="43"/>
      <c r="F1135" s="47"/>
      <c r="G1135" s="21"/>
      <c r="H1135" s="50"/>
    </row>
    <row r="1136" spans="1:8" ht="13.8">
      <c r="A1136" s="11"/>
      <c r="B1136" s="32"/>
      <c r="C1136" s="32"/>
      <c r="D1136" s="8"/>
      <c r="E1136" s="43"/>
      <c r="F1136" s="47"/>
      <c r="G1136" s="21"/>
      <c r="H1136" s="50"/>
    </row>
    <row r="1137" spans="1:8" ht="13.8">
      <c r="A1137" s="11"/>
      <c r="B1137" s="32"/>
      <c r="C1137" s="32"/>
      <c r="D1137" s="8"/>
      <c r="E1137" s="43"/>
      <c r="F1137" s="47"/>
      <c r="G1137" s="21"/>
      <c r="H1137" s="50"/>
    </row>
    <row r="1138" spans="1:8" ht="13.8">
      <c r="A1138" s="11"/>
      <c r="B1138" s="32"/>
      <c r="C1138" s="32"/>
      <c r="D1138" s="8"/>
      <c r="E1138" s="43"/>
      <c r="F1138" s="47"/>
      <c r="G1138" s="21"/>
      <c r="H1138" s="50"/>
    </row>
    <row r="1139" spans="1:8" ht="13.8">
      <c r="A1139" s="11"/>
      <c r="B1139" s="32"/>
      <c r="C1139" s="32"/>
      <c r="D1139" s="8"/>
      <c r="E1139" s="43"/>
      <c r="F1139" s="47"/>
      <c r="G1139" s="21"/>
      <c r="H1139" s="50"/>
    </row>
    <row r="1140" spans="1:8" ht="13.8">
      <c r="A1140" s="11"/>
      <c r="B1140" s="32"/>
      <c r="C1140" s="32"/>
      <c r="D1140" s="8"/>
      <c r="E1140" s="43"/>
      <c r="F1140" s="47"/>
      <c r="G1140" s="21"/>
      <c r="H1140" s="50"/>
    </row>
    <row r="1141" spans="1:8" ht="13.8">
      <c r="A1141" s="11"/>
      <c r="B1141" s="32"/>
      <c r="C1141" s="32"/>
      <c r="D1141" s="8"/>
      <c r="E1141" s="43"/>
      <c r="F1141" s="47"/>
      <c r="G1141" s="21"/>
      <c r="H1141" s="50"/>
    </row>
    <row r="1142" spans="1:8" ht="13.8">
      <c r="A1142" s="11"/>
      <c r="B1142" s="32"/>
      <c r="C1142" s="32"/>
      <c r="D1142" s="8"/>
      <c r="E1142" s="43"/>
      <c r="F1142" s="47"/>
      <c r="G1142" s="21"/>
      <c r="H1142" s="50"/>
    </row>
    <row r="1143" spans="1:8" ht="13.8">
      <c r="A1143" s="11"/>
      <c r="B1143" s="32"/>
      <c r="C1143" s="32"/>
      <c r="D1143" s="8"/>
      <c r="E1143" s="43"/>
      <c r="F1143" s="47"/>
      <c r="G1143" s="21"/>
      <c r="H1143" s="50"/>
    </row>
    <row r="1144" spans="1:8" ht="13.8">
      <c r="A1144" s="11"/>
      <c r="B1144" s="32"/>
      <c r="C1144" s="32"/>
      <c r="D1144" s="8"/>
      <c r="E1144" s="43"/>
      <c r="F1144" s="47"/>
      <c r="G1144" s="21"/>
      <c r="H1144" s="50"/>
    </row>
    <row r="1145" spans="1:8" ht="13.8">
      <c r="A1145" s="11"/>
      <c r="B1145" s="32"/>
      <c r="C1145" s="32"/>
      <c r="D1145" s="8"/>
      <c r="E1145" s="43"/>
      <c r="F1145" s="47"/>
      <c r="G1145" s="21"/>
      <c r="H1145" s="50"/>
    </row>
    <row r="1146" spans="1:8" ht="13.8">
      <c r="A1146" s="11"/>
      <c r="B1146" s="32"/>
      <c r="C1146" s="32"/>
      <c r="D1146" s="8"/>
      <c r="E1146" s="43"/>
      <c r="F1146" s="47"/>
      <c r="G1146" s="21"/>
      <c r="H1146" s="50"/>
    </row>
    <row r="1147" spans="1:8" ht="13.8">
      <c r="A1147" s="11"/>
      <c r="B1147" s="32"/>
      <c r="C1147" s="32"/>
      <c r="D1147" s="8"/>
      <c r="E1147" s="43"/>
      <c r="F1147" s="47"/>
      <c r="G1147" s="21"/>
      <c r="H1147" s="50"/>
    </row>
    <row r="1148" spans="1:8" ht="13.8">
      <c r="A1148" s="11"/>
      <c r="B1148" s="32"/>
      <c r="C1148" s="32"/>
      <c r="D1148" s="8"/>
      <c r="E1148" s="43"/>
      <c r="F1148" s="47"/>
      <c r="G1148" s="21"/>
      <c r="H1148" s="50"/>
    </row>
    <row r="1149" spans="1:8" ht="13.8">
      <c r="A1149" s="11"/>
      <c r="B1149" s="32"/>
      <c r="C1149" s="32"/>
      <c r="D1149" s="8"/>
      <c r="E1149" s="43"/>
      <c r="F1149" s="47"/>
      <c r="G1149" s="21"/>
      <c r="H1149" s="50"/>
    </row>
  </sheetData>
  <mergeCells count="2">
    <mergeCell ref="C1:E1"/>
    <mergeCell ref="F1:I1"/>
  </mergeCells>
  <hyperlinks>
    <hyperlink ref="D142" r:id="rId1" xr:uid="{FB35A71C-0FDC-4EFB-9EEF-6B3994B8D851}"/>
    <hyperlink ref="F1:I1" r:id="rId2" display="Полный ассортимент можно найти на сайте ASEM.KZ" xr:uid="{41250A68-3501-4EDE-A200-C618B54AE73E}"/>
  </hyperlinks>
  <printOptions horizontalCentered="1" gridLines="1"/>
  <pageMargins left="0.7" right="0.7" top="0.75" bottom="0.75" header="0" footer="0"/>
  <pageSetup paperSize="9" fitToHeight="0" pageOrder="overThenDown" orientation="landscape" cellComments="atEnd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Толегенова Айзат Талгатовна</cp:lastModifiedBy>
  <dcterms:modified xsi:type="dcterms:W3CDTF">2024-03-04T07:10:17Z</dcterms:modified>
</cp:coreProperties>
</file>